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0460" windowHeight="4275" tabRatio="939" activeTab="0"/>
  </bookViews>
  <sheets>
    <sheet name="양산부대비(진환)" sheetId="1" r:id="rId1"/>
    <sheet name="양산2부대비(성우)" sheetId="2" r:id="rId2"/>
    <sheet name="양산2CVS임시용차" sheetId="3" r:id="rId3"/>
  </sheets>
  <externalReferences>
    <externalReference r:id="rId6"/>
    <externalReference r:id="rId7"/>
  </externalReferences>
  <definedNames>
    <definedName name="기사">'[1]DB'!$A$2:$D$70</definedName>
    <definedName name="기사1">'[2]DB'!$A$2:$D$100</definedName>
    <definedName name="기사2">'[1]DB'!$A$2:$D$70</definedName>
    <definedName name="남양주센터유류단가">#REF!</definedName>
    <definedName name="매니저">'[1]DB'!$A$2:$D$70</definedName>
    <definedName name="양산센터유류단가">#REF!</definedName>
    <definedName name="용인센터유류단가">#REF!</definedName>
    <definedName name="이름">'[1]DB'!$A$2:$A$70</definedName>
    <definedName name="이름1">'[2]DB'!$A$2:$A$100</definedName>
    <definedName name="인천센터유류단가">#REF!</definedName>
    <definedName name="제주센터유류단가">#REF!</definedName>
    <definedName name="중부센터유류단가">#REF!</definedName>
    <definedName name="칠곡센터유류단가">#REF!</definedName>
  </definedNames>
  <calcPr fullCalcOnLoad="1"/>
</workbook>
</file>

<file path=xl/sharedStrings.xml><?xml version="1.0" encoding="utf-8"?>
<sst xmlns="http://schemas.openxmlformats.org/spreadsheetml/2006/main" count="890" uniqueCount="298">
  <si>
    <t>v043_7741</t>
  </si>
  <si>
    <t>김한진</t>
  </si>
  <si>
    <t>V043_9351</t>
  </si>
  <si>
    <t>경기90자9352</t>
  </si>
  <si>
    <t>경기90자6019</t>
  </si>
  <si>
    <t>오픈</t>
  </si>
  <si>
    <t>폐점/리뉴얼</t>
  </si>
  <si>
    <t>담배권</t>
  </si>
  <si>
    <t>VA12</t>
  </si>
  <si>
    <t>VA12_11317</t>
  </si>
  <si>
    <t>va12_1131</t>
  </si>
  <si>
    <t>경기90자1131</t>
  </si>
  <si>
    <t>VA12_1139</t>
  </si>
  <si>
    <t>경기90자1139</t>
  </si>
  <si>
    <t>VA12_1148</t>
  </si>
  <si>
    <t>VA12_1426</t>
  </si>
  <si>
    <t>경기95자1426</t>
  </si>
  <si>
    <t>VA12_1993</t>
  </si>
  <si>
    <t>VA12_1996</t>
  </si>
  <si>
    <t>경기95자4911</t>
  </si>
  <si>
    <t>VA12_3851</t>
  </si>
  <si>
    <t>경기95자3852</t>
  </si>
  <si>
    <t>VA12_4906</t>
  </si>
  <si>
    <t>경기95자4906</t>
  </si>
  <si>
    <t>VA12_5703</t>
  </si>
  <si>
    <t>VA12_5715</t>
  </si>
  <si>
    <t>경기95자5715</t>
  </si>
  <si>
    <t>VA12_5721</t>
  </si>
  <si>
    <t>경기90자5732</t>
  </si>
  <si>
    <t>VA12_5734</t>
  </si>
  <si>
    <t>경기90자5734</t>
  </si>
  <si>
    <t>VA12_6011</t>
  </si>
  <si>
    <t>경기90자6011</t>
  </si>
  <si>
    <t>VA12_5841</t>
  </si>
  <si>
    <t>경기95자1236</t>
  </si>
  <si>
    <t>연계배송</t>
  </si>
  <si>
    <t>홍순호</t>
  </si>
  <si>
    <t>V043_1235</t>
  </si>
  <si>
    <t>김영모</t>
  </si>
  <si>
    <t>SM지원1</t>
  </si>
  <si>
    <t>순번</t>
  </si>
  <si>
    <t>박승근(진환)</t>
  </si>
  <si>
    <t>경기94바6892</t>
  </si>
  <si>
    <t>이창구(진환)</t>
  </si>
  <si>
    <t>순번</t>
  </si>
  <si>
    <t>이재호(진환)</t>
  </si>
  <si>
    <t>경기95자1235</t>
  </si>
  <si>
    <t>최태오(진환)</t>
  </si>
  <si>
    <t>VA12_8966</t>
  </si>
  <si>
    <t>경기93아8966</t>
  </si>
  <si>
    <t>V043_1993</t>
  </si>
  <si>
    <t>경기95자1993</t>
  </si>
  <si>
    <t>V043_9353</t>
  </si>
  <si>
    <t>합계</t>
  </si>
  <si>
    <t>V043_6892</t>
  </si>
  <si>
    <t>경기95자7016</t>
  </si>
  <si>
    <t>김석현(진환)</t>
  </si>
  <si>
    <t>지원1(성우)</t>
  </si>
  <si>
    <t>201205</t>
  </si>
  <si>
    <t>CVS외부용차 사용내역(12년 5월)</t>
  </si>
  <si>
    <t>20120501</t>
  </si>
  <si>
    <t>20120503</t>
  </si>
  <si>
    <t>20120504</t>
  </si>
  <si>
    <t>20120531</t>
  </si>
  <si>
    <t>20120529</t>
  </si>
  <si>
    <t>20120507</t>
  </si>
  <si>
    <t>20120519</t>
  </si>
  <si>
    <t>20120505</t>
  </si>
  <si>
    <t>20120526</t>
  </si>
  <si>
    <t>20120514</t>
  </si>
  <si>
    <t>20120502</t>
  </si>
  <si>
    <t>20120511</t>
  </si>
  <si>
    <t>20120517</t>
  </si>
  <si>
    <t>20120518</t>
  </si>
  <si>
    <t>20120510</t>
  </si>
  <si>
    <t>20120528</t>
  </si>
  <si>
    <t>20120530</t>
  </si>
  <si>
    <t>20120521</t>
  </si>
  <si>
    <t>20120527</t>
  </si>
  <si>
    <t>20120524</t>
  </si>
  <si>
    <t>20120525</t>
  </si>
  <si>
    <t>가야점</t>
  </si>
  <si>
    <t>밀양점</t>
  </si>
  <si>
    <t>경남대후문</t>
  </si>
  <si>
    <t>통영동호외2점</t>
  </si>
  <si>
    <t>통영21세기</t>
  </si>
  <si>
    <t>센터코드</t>
  </si>
  <si>
    <t>운수업체코드</t>
  </si>
  <si>
    <t>사용년월</t>
  </si>
  <si>
    <t>배송매니저</t>
  </si>
  <si>
    <t>차량번호</t>
  </si>
  <si>
    <t>실차량번호</t>
  </si>
  <si>
    <t>차량톤수</t>
  </si>
  <si>
    <t>차량용역료</t>
  </si>
  <si>
    <t>주유단가</t>
  </si>
  <si>
    <t>이동거리(km)</t>
  </si>
  <si>
    <t>기준연비</t>
  </si>
  <si>
    <t>주유량(L)</t>
  </si>
  <si>
    <t>주유금액</t>
  </si>
  <si>
    <t>추가배송비</t>
  </si>
  <si>
    <t>원거리지원비</t>
  </si>
  <si>
    <t>회송물류비</t>
  </si>
  <si>
    <t>피킹지원비</t>
  </si>
  <si>
    <t>상차지원비</t>
  </si>
  <si>
    <t>휴무보전비</t>
  </si>
  <si>
    <t>통행료</t>
  </si>
  <si>
    <t>담당결재</t>
  </si>
  <si>
    <t>센터장결재</t>
  </si>
  <si>
    <t>05000</t>
  </si>
  <si>
    <t>True</t>
  </si>
  <si>
    <t>02500</t>
  </si>
  <si>
    <t>용차사용사유</t>
  </si>
  <si>
    <t>사용처</t>
  </si>
  <si>
    <t>당사차량금액</t>
  </si>
  <si>
    <t>이진준</t>
  </si>
  <si>
    <t>이윤호(진환)</t>
  </si>
  <si>
    <t>V043_8968</t>
  </si>
  <si>
    <t>경기93아8968</t>
  </si>
  <si>
    <t>VA12_4446</t>
  </si>
  <si>
    <t>경기93아7778</t>
  </si>
  <si>
    <t>VA12_5728</t>
  </si>
  <si>
    <t>경기93아8621</t>
  </si>
  <si>
    <t>김동언(진환)</t>
  </si>
  <si>
    <t>경기93아7782</t>
  </si>
  <si>
    <t>이진형</t>
  </si>
  <si>
    <t>경기95자4918</t>
  </si>
  <si>
    <t>김창용</t>
  </si>
  <si>
    <t>V043_7017</t>
  </si>
  <si>
    <t>경기95자7017</t>
  </si>
  <si>
    <t>성낙봉</t>
  </si>
  <si>
    <t>V043_1149</t>
  </si>
  <si>
    <t>V043_9863</t>
  </si>
  <si>
    <t>김동호(진환)</t>
  </si>
  <si>
    <t>방점영(성우)</t>
  </si>
  <si>
    <t>경남대</t>
  </si>
  <si>
    <t>센타명:양산2센터</t>
  </si>
  <si>
    <t>원종주</t>
  </si>
  <si>
    <t>경기90자6030</t>
  </si>
  <si>
    <t>윤대성</t>
  </si>
  <si>
    <t>김형석</t>
  </si>
  <si>
    <t>경기90자1148</t>
  </si>
  <si>
    <t>전지동</t>
  </si>
  <si>
    <t>경기95자5703</t>
  </si>
  <si>
    <t>양산센터 배송루트별 분석['12년.5월]</t>
  </si>
  <si>
    <t>양산2센터 배송루트별 분석[12년.5월]</t>
  </si>
  <si>
    <t>광복점</t>
  </si>
  <si>
    <t>경마장</t>
  </si>
  <si>
    <t>아주신도시외2점</t>
  </si>
  <si>
    <t>다대포외1점</t>
  </si>
  <si>
    <t>거제몽돌외2점</t>
  </si>
  <si>
    <t>마산합성외1점</t>
  </si>
  <si>
    <t>안골공원외1점</t>
  </si>
  <si>
    <t>서대신외1점</t>
  </si>
  <si>
    <t>남포제일</t>
  </si>
  <si>
    <t>고성양강외1점</t>
  </si>
  <si>
    <t>칠원용산외3점</t>
  </si>
  <si>
    <t>거제계룡외1점</t>
  </si>
  <si>
    <t>동아대</t>
  </si>
  <si>
    <t>사상낙동</t>
  </si>
  <si>
    <t>마산아이파크외2점</t>
  </si>
  <si>
    <t>통영동호외3점</t>
  </si>
  <si>
    <t>통영도천외2점</t>
  </si>
  <si>
    <t>동아대외1점</t>
  </si>
  <si>
    <t>거제계룡외2점</t>
  </si>
  <si>
    <t>거제옥포외2점</t>
  </si>
  <si>
    <t>성동중공업</t>
  </si>
  <si>
    <t>하단강변</t>
  </si>
  <si>
    <t>마산삼계외2점</t>
  </si>
  <si>
    <t>통영항남외2점</t>
  </si>
  <si>
    <t>에덴</t>
  </si>
  <si>
    <t>거제마전외1점</t>
  </si>
  <si>
    <t>망치해변</t>
  </si>
  <si>
    <t>범천경남</t>
  </si>
  <si>
    <t>거제고현외1점</t>
  </si>
  <si>
    <t>마산시네마</t>
  </si>
  <si>
    <t>부산개금</t>
  </si>
  <si>
    <t>창원반지</t>
  </si>
  <si>
    <t>장림윌더</t>
  </si>
  <si>
    <t>수월힐스테이트</t>
  </si>
  <si>
    <t>와현해변</t>
  </si>
  <si>
    <t>본산공단</t>
  </si>
  <si>
    <t>거제아주현진</t>
  </si>
  <si>
    <t>합성터미널</t>
  </si>
  <si>
    <t>괘법미래</t>
  </si>
  <si>
    <t>총계</t>
  </si>
  <si>
    <t>물량과다</t>
  </si>
  <si>
    <t>소계</t>
  </si>
  <si>
    <t>사용일자</t>
  </si>
  <si>
    <t>조동호(진환)</t>
  </si>
  <si>
    <t>배재인(진환)</t>
  </si>
  <si>
    <t>김성일(진환)</t>
  </si>
  <si>
    <t>경기93아7785</t>
  </si>
  <si>
    <t>김천용(진환)</t>
  </si>
  <si>
    <t>황정득(성우)</t>
  </si>
  <si>
    <t>박진서(진환)</t>
  </si>
  <si>
    <t>문후(진환)</t>
  </si>
  <si>
    <t>장성호(진환)</t>
  </si>
  <si>
    <t>임점수(진환)</t>
  </si>
  <si>
    <t>김병천(진환)</t>
  </si>
  <si>
    <t>김구용(진환)</t>
  </si>
  <si>
    <t>지대명(진환)</t>
  </si>
  <si>
    <t>강기호(진환)</t>
  </si>
  <si>
    <t>전창근(진환)</t>
  </si>
  <si>
    <t>손형만(진환)</t>
  </si>
  <si>
    <t>김영철(진환)</t>
  </si>
  <si>
    <t>손병호(진환)</t>
  </si>
  <si>
    <t>지원2(성우)</t>
  </si>
  <si>
    <t>칠원용산외2점</t>
  </si>
  <si>
    <t>용원도서관</t>
  </si>
  <si>
    <t>V043</t>
  </si>
  <si>
    <t>V043_11317</t>
  </si>
  <si>
    <t>임종형</t>
  </si>
  <si>
    <t>V043_1144</t>
  </si>
  <si>
    <t>경기90자1144</t>
  </si>
  <si>
    <t>V043_1234</t>
  </si>
  <si>
    <t>V043_1424</t>
  </si>
  <si>
    <t>경기95자1424</t>
  </si>
  <si>
    <t>김기홍</t>
  </si>
  <si>
    <t>V043_1429</t>
  </si>
  <si>
    <t>경기95자1429</t>
  </si>
  <si>
    <t>허철</t>
  </si>
  <si>
    <t>V043_2234</t>
  </si>
  <si>
    <t>VA12_6029</t>
  </si>
  <si>
    <t>경기95자6029</t>
  </si>
  <si>
    <t>VA12_7012</t>
  </si>
  <si>
    <t>경기95자7012</t>
  </si>
  <si>
    <t>VA12_7285</t>
  </si>
  <si>
    <t>경기95자7285</t>
  </si>
  <si>
    <t>VA12_7745</t>
  </si>
  <si>
    <t>정재필(진환)</t>
  </si>
  <si>
    <t>VA12_7976</t>
  </si>
  <si>
    <t>경기90자7976</t>
  </si>
  <si>
    <t>VA12_9433</t>
  </si>
  <si>
    <t>경기95자9433</t>
  </si>
  <si>
    <t>VA12_9434</t>
  </si>
  <si>
    <t>경기95자9434</t>
  </si>
  <si>
    <t>VA12_9435</t>
  </si>
  <si>
    <t>경기95자9435</t>
  </si>
  <si>
    <t>VA12_9863</t>
  </si>
  <si>
    <t>통영동호외1점</t>
  </si>
  <si>
    <t>합계</t>
  </si>
  <si>
    <r>
      <t>[단위</t>
    </r>
    <r>
      <rPr>
        <sz val="11"/>
        <rFont val="돋움"/>
        <family val="3"/>
      </rPr>
      <t>:원]</t>
    </r>
  </si>
  <si>
    <t>외부용차금액</t>
  </si>
  <si>
    <t>리뉴얼</t>
  </si>
  <si>
    <t>오픈점</t>
  </si>
  <si>
    <t>01000</t>
  </si>
  <si>
    <t>04500</t>
  </si>
  <si>
    <t>03500</t>
  </si>
  <si>
    <t>특판배송</t>
  </si>
  <si>
    <t>경기95자2234</t>
  </si>
  <si>
    <t>이승필</t>
  </si>
  <si>
    <t>V043_3840</t>
  </si>
  <si>
    <t>경기95자3840</t>
  </si>
  <si>
    <t>박현준</t>
  </si>
  <si>
    <t>V043_3848</t>
  </si>
  <si>
    <t>경기95자3848</t>
  </si>
  <si>
    <t>경기95자3853</t>
  </si>
  <si>
    <t>V043_4158</t>
  </si>
  <si>
    <t>경기94사4158</t>
  </si>
  <si>
    <t>V043_4907</t>
  </si>
  <si>
    <t>경기95자9863</t>
  </si>
  <si>
    <t>육종인</t>
  </si>
  <si>
    <t>V043_4909</t>
  </si>
  <si>
    <t>경기95자4909</t>
  </si>
  <si>
    <t>손영목</t>
  </si>
  <si>
    <t>V043_5495</t>
  </si>
  <si>
    <t>경기95자1421</t>
  </si>
  <si>
    <t>김환열</t>
  </si>
  <si>
    <t>V043_5718</t>
  </si>
  <si>
    <t>경기95자5718</t>
  </si>
  <si>
    <t>허 민</t>
  </si>
  <si>
    <t>V043_5730</t>
  </si>
  <si>
    <t>경기90자5730</t>
  </si>
  <si>
    <t>정동명</t>
  </si>
  <si>
    <t>V043_5732</t>
  </si>
  <si>
    <t>경기90자5721</t>
  </si>
  <si>
    <t>안길현</t>
  </si>
  <si>
    <t>V043_6018</t>
  </si>
  <si>
    <t>경기95자2223</t>
  </si>
  <si>
    <t>V043_6047</t>
  </si>
  <si>
    <t>경기90자6047</t>
  </si>
  <si>
    <t>V043_6436</t>
  </si>
  <si>
    <t>경기95자6436</t>
  </si>
  <si>
    <t>정동원</t>
  </si>
  <si>
    <t>V043_7013</t>
  </si>
  <si>
    <t>경기90자7013</t>
  </si>
  <si>
    <t>김병민</t>
  </si>
  <si>
    <t>V043_7282</t>
  </si>
  <si>
    <t>경기95자7282</t>
  </si>
  <si>
    <t>이윤호는 성우에서 정산하는 것이죠?</t>
  </si>
  <si>
    <r>
      <t>양산2센타는</t>
    </r>
    <r>
      <rPr>
        <sz val="11"/>
        <rFont val="돋움"/>
        <family val="3"/>
      </rPr>
      <t xml:space="preserve"> 진환에서 성우로 지급합니다.</t>
    </r>
  </si>
  <si>
    <r>
      <t>2</t>
    </r>
    <r>
      <rPr>
        <sz val="11"/>
        <rFont val="돋움"/>
        <family val="3"/>
      </rPr>
      <t>3~26번만 성우에 지급하면 되죠?</t>
    </r>
  </si>
  <si>
    <r>
      <t>진환에서 성우</t>
    </r>
    <r>
      <rPr>
        <sz val="11"/>
        <rFont val="돋움"/>
        <family val="3"/>
      </rPr>
      <t xml:space="preserve"> 사고차량 대체한 것은 얼마나 청구해야 하는지 회신주십시오/</t>
    </r>
  </si>
  <si>
    <r>
      <rPr>
        <b/>
        <sz val="11"/>
        <color indexed="9"/>
        <rFont val="돋움"/>
        <family val="3"/>
      </rPr>
      <t>업체</t>
    </r>
  </si>
  <si>
    <r>
      <rPr>
        <b/>
        <sz val="11"/>
        <color indexed="9"/>
        <rFont val="돋움"/>
        <family val="3"/>
      </rPr>
      <t>매니저</t>
    </r>
  </si>
  <si>
    <r>
      <t>진환매니저 건을</t>
    </r>
    <r>
      <rPr>
        <sz val="11"/>
        <rFont val="돋움"/>
        <family val="3"/>
      </rPr>
      <t xml:space="preserve"> 확인필요합니다.</t>
    </r>
  </si>
  <si>
    <r>
      <t>진환:</t>
    </r>
    <r>
      <rPr>
        <sz val="11"/>
        <rFont val="돋움"/>
        <family val="3"/>
      </rPr>
      <t xml:space="preserve"> 김동언은 김성일, 김성일은 김인규입니다.</t>
    </r>
  </si>
  <si>
    <t>이 센타건은 성우에서 마감하여 진환으로 입금합니다.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</si>
</sst>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m&quot;월&quot;\ d&quot;일&quot;"/>
    <numFmt numFmtId="179" formatCode="mm&quot;월&quot;\ dd&quot;일&quot;"/>
    <numFmt numFmtId="180" formatCode="0_);[Red]\(0\)"/>
    <numFmt numFmtId="181" formatCode="#,##0_ "/>
    <numFmt numFmtId="182" formatCode="0.0_);[Red]\(0.0\)"/>
    <numFmt numFmtId="183" formatCode="_-* #,##0.00_-;\-* #,##0.00_-;_-* &quot;-&quot;_-;_-@_-"/>
    <numFmt numFmtId="184" formatCode="0.0%"/>
    <numFmt numFmtId="185" formatCode="0.00_ "/>
    <numFmt numFmtId="186" formatCode="m&quot;월&quot;\ d&quot;일&quot;;@"/>
    <numFmt numFmtId="187" formatCode="#,##0;[Red]#,##0"/>
    <numFmt numFmtId="188" formatCode="_-* #,##0.000_-;\-* #,##0.000_-;_-* &quot;-&quot;_-;_-@_-"/>
    <numFmt numFmtId="189" formatCode="_-* #,##0_-;\-* #,##0_-;_-* \-_-;_-@_-"/>
    <numFmt numFmtId="190" formatCode="#\ &quot;대&quot;"/>
    <numFmt numFmtId="191" formatCode="#,##0.0_ "/>
    <numFmt numFmtId="192" formatCode="#,##0.00_ "/>
    <numFmt numFmtId="193" formatCode="#,##0.000_ "/>
    <numFmt numFmtId="194" formatCode="_-* #,##0.0_-;\-* #,##0.0_-;_-* &quot;-&quot;_-;_-@_-"/>
    <numFmt numFmtId="195" formatCode="_-* #,##0.0000_-;\-* #,##0.0000_-;_-* &quot;-&quot;_-;_-@_-"/>
    <numFmt numFmtId="196" formatCode="_-* #,##0.0_-;\-* #,##0.0_-;_-* &quot;-&quot;?_-;_-@_-"/>
    <numFmt numFmtId="197" formatCode="0_ "/>
    <numFmt numFmtId="198" formatCode="#,##0.00_);[Red]\(#,##0.00\)"/>
    <numFmt numFmtId="199" formatCode="#,##0.0_);[Red]\(#,##0.0\)"/>
    <numFmt numFmtId="200" formatCode="_-* #,##0.0_-;\-* #,##0.0_-;_-* &quot;-&quot;??_-;_-@_-"/>
    <numFmt numFmtId="201" formatCode="_-* #,##0_-;\-* #,##0_-;_-* &quot;-&quot;??_-;_-@_-"/>
    <numFmt numFmtId="202" formatCode="0.0_ "/>
    <numFmt numFmtId="203" formatCode="#,##0_);\(#,##0\)"/>
    <numFmt numFmtId="204" formatCode="_-* #,##0.000_-;\-* #,##0.000_-;_-* &quot;-&quot;???_-;_-@_-"/>
    <numFmt numFmtId="205" formatCode="[$-412]yyyy&quot;년&quot;\ m&quot;월&quot;\ d&quot;일&quot;\ dddd"/>
    <numFmt numFmtId="206" formatCode="mmm\-yyyy"/>
    <numFmt numFmtId="207" formatCode="_-* #,##0.00_-;\-* #,##0.00_-;_-* \-??_-;_-@_-"/>
    <numFmt numFmtId="208" formatCode="_-* #,##0.00000_-;\-* #,##0.00000_-;_-* &quot;-&quot;_-;_-@_-"/>
    <numFmt numFmtId="209" formatCode="000\-000"/>
    <numFmt numFmtId="210" formatCode="_-* #,##0.0_-;\-* #,##0._0\-;_-* &quot;-&quot;_-;_-@_-"/>
    <numFmt numFmtId="211" formatCode="#,##0.0"/>
    <numFmt numFmtId="212" formatCode="_-* #,##0_-;\-* #,##0_-;_-* &quot;-&quot;?_-;_-@_-"/>
    <numFmt numFmtId="213" formatCode="0_ ;[Red]\-0\ "/>
    <numFmt numFmtId="214" formatCode="[$-412]AM/PM\ h:mm:ss"/>
    <numFmt numFmtId="215" formatCode="mm&quot;월 &quot;dd&quot;일&quot;"/>
    <numFmt numFmtId="216" formatCode="_-* #,##0.0_-;\-* #,##0.0_-;_-* \-_-;_-@_-"/>
    <numFmt numFmtId="217" formatCode="_-* #,##0.00_-;\-* #,##0.00_-;_-* \-_-;_-@_-"/>
    <numFmt numFmtId="218" formatCode="#,##0.0;[Red]#,##0.0"/>
  </numFmts>
  <fonts count="28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4"/>
      <name val="굴림"/>
      <family val="3"/>
    </font>
    <font>
      <b/>
      <sz val="14"/>
      <name val="돋움"/>
      <family val="3"/>
    </font>
    <font>
      <b/>
      <sz val="11"/>
      <color indexed="9"/>
      <name val="Arial"/>
      <family val="2"/>
    </font>
    <font>
      <sz val="11"/>
      <name val="Arial"/>
      <family val="2"/>
    </font>
    <font>
      <b/>
      <u val="single"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9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7" fontId="0" fillId="0" borderId="0" xfId="49" applyNumberFormat="1" applyFont="1" applyAlignment="1">
      <alignment horizontal="right" vertical="center"/>
    </xf>
    <xf numFmtId="181" fontId="2" fillId="24" borderId="0" xfId="66" applyNumberFormat="1" applyFont="1" applyFill="1" applyAlignment="1">
      <alignment horizontal="left" vertical="center"/>
      <protection/>
    </xf>
    <xf numFmtId="41" fontId="7" fillId="12" borderId="10" xfId="49" applyFont="1" applyFill="1" applyBorder="1" applyAlignment="1">
      <alignment horizontal="center" vertical="center"/>
    </xf>
    <xf numFmtId="0" fontId="2" fillId="24" borderId="0" xfId="67" applyFont="1" applyFill="1" applyAlignment="1">
      <alignment horizontal="center" vertical="center"/>
      <protection/>
    </xf>
    <xf numFmtId="177" fontId="2" fillId="24" borderId="0" xfId="67" applyNumberFormat="1" applyFont="1" applyFill="1" applyAlignment="1">
      <alignment horizontal="center" vertical="center"/>
      <protection/>
    </xf>
    <xf numFmtId="0" fontId="2" fillId="24" borderId="0" xfId="67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0" fillId="25" borderId="10" xfId="0" applyNumberFormat="1" applyFont="1" applyFill="1" applyBorder="1" applyAlignment="1">
      <alignment/>
    </xf>
    <xf numFmtId="0" fontId="2" fillId="24" borderId="0" xfId="67" applyFont="1" applyFill="1" applyAlignment="1">
      <alignment vertical="center"/>
      <protection/>
    </xf>
    <xf numFmtId="41" fontId="2" fillId="24" borderId="0" xfId="67" applyNumberFormat="1" applyFont="1" applyFill="1" applyAlignment="1">
      <alignment horizontal="center" vertical="center"/>
      <protection/>
    </xf>
    <xf numFmtId="177" fontId="2" fillId="25" borderId="10" xfId="67" applyNumberFormat="1" applyFont="1" applyFill="1" applyBorder="1" applyAlignment="1">
      <alignment horizontal="center" vertical="center"/>
      <protection/>
    </xf>
    <xf numFmtId="182" fontId="2" fillId="24" borderId="0" xfId="67" applyNumberFormat="1" applyFont="1" applyFill="1" applyAlignment="1">
      <alignment horizontal="center" vertical="center"/>
      <protection/>
    </xf>
    <xf numFmtId="41" fontId="8" fillId="0" borderId="10" xfId="49" applyFont="1" applyBorder="1" applyAlignment="1">
      <alignment vertical="center" wrapText="1"/>
    </xf>
    <xf numFmtId="41" fontId="8" fillId="0" borderId="11" xfId="49" applyFont="1" applyBorder="1" applyAlignment="1">
      <alignment vertical="center" wrapText="1"/>
    </xf>
    <xf numFmtId="41" fontId="0" fillId="25" borderId="10" xfId="49" applyFont="1" applyFill="1" applyBorder="1" applyAlignment="1">
      <alignment/>
    </xf>
    <xf numFmtId="0" fontId="0" fillId="0" borderId="0" xfId="0" applyFont="1" applyAlignment="1">
      <alignment/>
    </xf>
    <xf numFmtId="0" fontId="0" fillId="25" borderId="10" xfId="0" applyFont="1" applyFill="1" applyBorder="1" applyAlignment="1">
      <alignment/>
    </xf>
    <xf numFmtId="41" fontId="0" fillId="25" borderId="10" xfId="0" applyNumberFormat="1" applyFont="1" applyFill="1" applyBorder="1" applyAlignment="1">
      <alignment/>
    </xf>
    <xf numFmtId="41" fontId="0" fillId="25" borderId="10" xfId="49" applyFont="1" applyFill="1" applyBorder="1" applyAlignment="1">
      <alignment vertical="center" wrapText="1"/>
    </xf>
    <xf numFmtId="0" fontId="7" fillId="12" borderId="12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7" fillId="12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177" fontId="5" fillId="24" borderId="0" xfId="67" applyNumberFormat="1" applyFont="1" applyFill="1" applyAlignment="1">
      <alignment horizontal="center" vertical="center" shrinkToFit="1"/>
      <protection/>
    </xf>
    <xf numFmtId="177" fontId="6" fillId="0" borderId="0" xfId="0" applyNumberFormat="1" applyFont="1" applyAlignment="1">
      <alignment horizontal="center" shrinkToFit="1"/>
    </xf>
    <xf numFmtId="0" fontId="9" fillId="24" borderId="0" xfId="67" applyFont="1" applyFill="1" applyAlignment="1">
      <alignment horizontal="center" vertical="center"/>
      <protection/>
    </xf>
    <xf numFmtId="49" fontId="8" fillId="26" borderId="10" xfId="0" applyNumberFormat="1" applyFont="1" applyFill="1" applyBorder="1" applyAlignment="1">
      <alignment vertical="center" wrapText="1"/>
    </xf>
    <xf numFmtId="41" fontId="8" fillId="26" borderId="10" xfId="49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1" fontId="8" fillId="0" borderId="10" xfId="49" applyFont="1" applyFill="1" applyBorder="1" applyAlignment="1">
      <alignment vertical="center" wrapText="1"/>
    </xf>
    <xf numFmtId="177" fontId="2" fillId="24" borderId="0" xfId="67" applyNumberFormat="1" applyFont="1" applyFill="1" applyAlignment="1">
      <alignment horizontal="left" vertical="center"/>
      <protection/>
    </xf>
    <xf numFmtId="49" fontId="8" fillId="26" borderId="11" xfId="0" applyNumberFormat="1" applyFont="1" applyFill="1" applyBorder="1" applyAlignment="1">
      <alignment vertical="center" wrapText="1"/>
    </xf>
    <xf numFmtId="41" fontId="8" fillId="26" borderId="11" xfId="49" applyFont="1" applyFill="1" applyBorder="1" applyAlignment="1">
      <alignment vertical="center" wrapText="1"/>
    </xf>
    <xf numFmtId="177" fontId="0" fillId="26" borderId="0" xfId="0" applyNumberFormat="1" applyFill="1" applyAlignment="1">
      <alignment/>
    </xf>
    <xf numFmtId="177" fontId="0" fillId="26" borderId="0" xfId="0" applyNumberFormat="1" applyFont="1" applyFill="1" applyAlignment="1">
      <alignment/>
    </xf>
    <xf numFmtId="0" fontId="7" fillId="12" borderId="15" xfId="0" applyFont="1" applyFill="1" applyBorder="1" applyAlignment="1">
      <alignment horizontal="center" vertical="center"/>
    </xf>
    <xf numFmtId="41" fontId="8" fillId="0" borderId="16" xfId="49" applyFont="1" applyBorder="1" applyAlignment="1">
      <alignment vertical="center" wrapText="1"/>
    </xf>
    <xf numFmtId="41" fontId="0" fillId="25" borderId="1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7" fontId="2" fillId="26" borderId="0" xfId="67" applyNumberFormat="1" applyFont="1" applyFill="1" applyAlignment="1">
      <alignment horizontal="lef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제목 5" xfId="60"/>
    <cellStyle name="좋음" xfId="61"/>
    <cellStyle name="출력" xfId="62"/>
    <cellStyle name="Currency" xfId="63"/>
    <cellStyle name="Currency [0]" xfId="64"/>
    <cellStyle name="표준 2" xfId="65"/>
    <cellStyle name="표준_4월용차료정산" xfId="66"/>
    <cellStyle name="표준_4월용차료정산#3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064;&#49688;&#51064;&#44228;\&#51060;&#48337;&#46301;%20(10.56.12.38)&#51032;%20&#51060;&#48337;&#46301;\&#50857;&#52264;&#47308;&#51221;&#49328;\08&#45380;%20&#50857;&#52264;&#47308;&#51221;&#49328;\12&#50900;\SM&#50857;&#52264;&#47308;\&#49436;&#51060;&#52380;\&#52572;&#47749;&#49688;_&#44608;&#44508;&#49345;\&#44608;&#44508;&#49345;\&#51105;&#46041;&#49328;&#51060;\&#48372;&#44256;&#49324;&#54637;\&#50857;&#52264;\07&#45380;%203&#50900;\2007&#45380;%203&#50900;%20&#47560;&amp;&#48177;&#50857;&#52264;&#45236;&#506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064;&#49688;&#51064;&#44228;\&#51060;&#48337;&#46301;%20(10.56.12.38)&#51032;%20&#51060;&#48337;&#46301;\&#50857;&#52264;&#47308;&#51221;&#49328;\08&#45380;%20&#50857;&#52264;&#47308;&#51221;&#49328;\12&#50900;\sm&#50857;&#52264;&#47308;\2008&#45380;%202&#50900;%20&#47560;&amp;&#48177;&#50857;&#52264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이천화물"/>
      <sheetName val="DB"/>
    </sheetNames>
    <sheetDataSet>
      <sheetData sheetId="1">
        <row r="2">
          <cell r="A2" t="str">
            <v>윤한석</v>
          </cell>
          <cell r="B2" t="str">
            <v>경기94사3427</v>
          </cell>
          <cell r="C2" t="str">
            <v>011-9055-6784</v>
          </cell>
          <cell r="D2" t="str">
            <v>이천화물</v>
          </cell>
        </row>
        <row r="3">
          <cell r="A3" t="str">
            <v>서완석</v>
          </cell>
          <cell r="B3" t="str">
            <v>경기94바4834</v>
          </cell>
          <cell r="C3" t="str">
            <v>011-266-4834</v>
          </cell>
          <cell r="D3" t="str">
            <v>이천화물</v>
          </cell>
        </row>
        <row r="4">
          <cell r="A4" t="str">
            <v>이규철</v>
          </cell>
          <cell r="B4" t="str">
            <v>경기92바2095</v>
          </cell>
          <cell r="C4" t="str">
            <v>011-273-8910</v>
          </cell>
          <cell r="D4" t="str">
            <v>이천화물</v>
          </cell>
        </row>
        <row r="5">
          <cell r="A5" t="str">
            <v>박태문</v>
          </cell>
          <cell r="B5" t="str">
            <v>경기94아1955</v>
          </cell>
          <cell r="C5" t="str">
            <v>011-264-7835</v>
          </cell>
          <cell r="D5" t="str">
            <v>대성냉동</v>
          </cell>
        </row>
        <row r="6">
          <cell r="A6" t="str">
            <v>남근현</v>
          </cell>
          <cell r="B6" t="str">
            <v>경기94바4804</v>
          </cell>
          <cell r="C6" t="str">
            <v>011-287-9649</v>
          </cell>
          <cell r="D6" t="str">
            <v>이천화물</v>
          </cell>
        </row>
        <row r="7">
          <cell r="A7" t="str">
            <v>노균이</v>
          </cell>
          <cell r="B7" t="str">
            <v>경기82바2039</v>
          </cell>
          <cell r="C7" t="str">
            <v>011-895-2823</v>
          </cell>
          <cell r="D7" t="str">
            <v>이천화물</v>
          </cell>
        </row>
        <row r="8">
          <cell r="A8" t="str">
            <v>박상돈</v>
          </cell>
          <cell r="B8" t="str">
            <v>경기81바3342</v>
          </cell>
          <cell r="C8" t="str">
            <v>011-256-9533</v>
          </cell>
          <cell r="D8" t="str">
            <v>이천화물</v>
          </cell>
        </row>
        <row r="9">
          <cell r="A9" t="str">
            <v>황동춘</v>
          </cell>
          <cell r="B9" t="str">
            <v>경기94사2587</v>
          </cell>
          <cell r="C9" t="str">
            <v>011-9004-0696</v>
          </cell>
          <cell r="D9" t="str">
            <v>이천화물</v>
          </cell>
        </row>
        <row r="10">
          <cell r="A10" t="str">
            <v>남근현</v>
          </cell>
          <cell r="B10" t="str">
            <v>경기94바4804</v>
          </cell>
          <cell r="C10" t="str">
            <v>011-287-9649</v>
          </cell>
          <cell r="D10" t="str">
            <v>이천화물</v>
          </cell>
        </row>
        <row r="11">
          <cell r="A11" t="str">
            <v>정만진</v>
          </cell>
          <cell r="B11" t="str">
            <v>경기93바4801</v>
          </cell>
          <cell r="C11" t="str">
            <v>011-392-2381</v>
          </cell>
          <cell r="D11" t="str">
            <v>이천화물</v>
          </cell>
        </row>
        <row r="12">
          <cell r="A12" t="str">
            <v>나덕균</v>
          </cell>
          <cell r="B12" t="str">
            <v>경기94바8547</v>
          </cell>
          <cell r="C12" t="str">
            <v>011-9786-4805</v>
          </cell>
          <cell r="D12" t="str">
            <v>이천화물</v>
          </cell>
        </row>
        <row r="13">
          <cell r="A13" t="str">
            <v>박영도</v>
          </cell>
          <cell r="B13" t="str">
            <v>경기90바4003</v>
          </cell>
          <cell r="C13" t="str">
            <v>011-310-3074</v>
          </cell>
          <cell r="D13" t="str">
            <v>이천화물</v>
          </cell>
        </row>
        <row r="14">
          <cell r="A14" t="str">
            <v>이범유</v>
          </cell>
          <cell r="B14" t="str">
            <v>전남81바1032</v>
          </cell>
          <cell r="C14" t="str">
            <v>011-668-5744</v>
          </cell>
          <cell r="D14" t="str">
            <v>이천화물</v>
          </cell>
        </row>
        <row r="15">
          <cell r="A15" t="str">
            <v>권태수</v>
          </cell>
          <cell r="B15" t="str">
            <v>경기94사2167</v>
          </cell>
          <cell r="C15" t="str">
            <v>011-9929-8803</v>
          </cell>
          <cell r="D15" t="str">
            <v>이천화물</v>
          </cell>
        </row>
        <row r="16">
          <cell r="A16" t="str">
            <v>권홍기</v>
          </cell>
          <cell r="B16" t="str">
            <v>경기90아3136</v>
          </cell>
          <cell r="C16" t="str">
            <v>011-322-3047</v>
          </cell>
          <cell r="D16" t="str">
            <v>이천화물</v>
          </cell>
        </row>
        <row r="17">
          <cell r="A17" t="str">
            <v>김영석</v>
          </cell>
          <cell r="B17" t="str">
            <v>경기94바8380</v>
          </cell>
          <cell r="C17" t="str">
            <v>016-480-3233</v>
          </cell>
          <cell r="D17" t="str">
            <v>이천화물</v>
          </cell>
        </row>
        <row r="18">
          <cell r="A18" t="str">
            <v>서용선</v>
          </cell>
          <cell r="B18" t="str">
            <v>경기94바1942</v>
          </cell>
          <cell r="C18" t="str">
            <v>011-331-7128</v>
          </cell>
          <cell r="D18" t="str">
            <v>이천화물</v>
          </cell>
        </row>
        <row r="19">
          <cell r="A19" t="str">
            <v>안중원</v>
          </cell>
          <cell r="B19" t="str">
            <v>경기80바7823</v>
          </cell>
          <cell r="C19" t="str">
            <v>011-9899-1526</v>
          </cell>
          <cell r="D19" t="str">
            <v>이천화물</v>
          </cell>
        </row>
        <row r="20">
          <cell r="A20" t="str">
            <v>서성열</v>
          </cell>
          <cell r="B20" t="str">
            <v>경기83바2085</v>
          </cell>
          <cell r="C20" t="str">
            <v>011-263-5042</v>
          </cell>
          <cell r="D20" t="str">
            <v>이천화물</v>
          </cell>
        </row>
        <row r="21">
          <cell r="A21" t="str">
            <v>김익현</v>
          </cell>
          <cell r="B21" t="str">
            <v>인천82바1731</v>
          </cell>
          <cell r="C21" t="str">
            <v>011-713-2624</v>
          </cell>
          <cell r="D21" t="str">
            <v>이천화물</v>
          </cell>
        </row>
        <row r="22">
          <cell r="A22" t="str">
            <v>이인섭</v>
          </cell>
          <cell r="B22" t="str">
            <v>서울88바9175</v>
          </cell>
          <cell r="C22" t="str">
            <v>011-322-1583</v>
          </cell>
          <cell r="D22" t="str">
            <v>이천화물</v>
          </cell>
        </row>
        <row r="23">
          <cell r="A23" t="str">
            <v>한유수</v>
          </cell>
          <cell r="B23" t="str">
            <v>경기90바4621</v>
          </cell>
          <cell r="C23" t="str">
            <v>016-223-1435</v>
          </cell>
          <cell r="D23" t="str">
            <v>이천화물</v>
          </cell>
        </row>
        <row r="24">
          <cell r="A24" t="str">
            <v>이정남</v>
          </cell>
          <cell r="B24" t="str">
            <v>서울88아3137</v>
          </cell>
          <cell r="C24" t="str">
            <v>011-326-2006</v>
          </cell>
          <cell r="D24" t="str">
            <v>이천화물</v>
          </cell>
        </row>
        <row r="25">
          <cell r="A25" t="str">
            <v>이진오</v>
          </cell>
          <cell r="B25" t="str">
            <v>경기94사1494</v>
          </cell>
          <cell r="C25" t="str">
            <v>011-9939-3535</v>
          </cell>
          <cell r="D25" t="str">
            <v>이천화물</v>
          </cell>
        </row>
        <row r="26">
          <cell r="A26" t="str">
            <v>한상규</v>
          </cell>
          <cell r="B26" t="str">
            <v>경기94바2086</v>
          </cell>
          <cell r="C26" t="str">
            <v>010-2889-7688</v>
          </cell>
          <cell r="D26" t="str">
            <v>이천화물</v>
          </cell>
        </row>
        <row r="27">
          <cell r="A27" t="str">
            <v>조일재</v>
          </cell>
          <cell r="B27" t="str">
            <v>경기85사4306</v>
          </cell>
          <cell r="C27" t="str">
            <v>011-338-9332</v>
          </cell>
          <cell r="D27" t="str">
            <v>이천화물</v>
          </cell>
        </row>
        <row r="28">
          <cell r="A28" t="str">
            <v>박근대</v>
          </cell>
          <cell r="B28" t="str">
            <v>경기92바2566</v>
          </cell>
          <cell r="C28" t="str">
            <v>017-285-4069</v>
          </cell>
          <cell r="D28" t="str">
            <v>이천화물</v>
          </cell>
        </row>
        <row r="29">
          <cell r="A29" t="str">
            <v>전석헌</v>
          </cell>
          <cell r="B29" t="str">
            <v>서울83사3186</v>
          </cell>
          <cell r="C29" t="str">
            <v>011-9797-1661</v>
          </cell>
          <cell r="D29" t="str">
            <v>이천화물</v>
          </cell>
        </row>
        <row r="30">
          <cell r="A30" t="str">
            <v>나경용</v>
          </cell>
          <cell r="B30" t="str">
            <v>경기83바3700</v>
          </cell>
          <cell r="C30" t="str">
            <v>018-224-1247</v>
          </cell>
          <cell r="D30" t="str">
            <v>이천화물</v>
          </cell>
        </row>
        <row r="31">
          <cell r="A31" t="str">
            <v>이종우</v>
          </cell>
          <cell r="B31" t="str">
            <v>경기91바6050</v>
          </cell>
          <cell r="C31" t="str">
            <v>010-8482-5331</v>
          </cell>
          <cell r="D31" t="str">
            <v>이천화물</v>
          </cell>
        </row>
        <row r="32">
          <cell r="A32" t="str">
            <v>엄장관</v>
          </cell>
          <cell r="B32" t="str">
            <v>경기94사1494</v>
          </cell>
          <cell r="C32" t="str">
            <v>011-315-2427</v>
          </cell>
          <cell r="D32" t="str">
            <v>이천화물</v>
          </cell>
        </row>
        <row r="33">
          <cell r="A33" t="str">
            <v>구자영</v>
          </cell>
          <cell r="B33" t="str">
            <v>경기92바2229</v>
          </cell>
          <cell r="C33" t="str">
            <v>011-327-3727</v>
          </cell>
          <cell r="D33" t="str">
            <v>이천화물</v>
          </cell>
        </row>
        <row r="34">
          <cell r="A34" t="str">
            <v>이민구</v>
          </cell>
          <cell r="B34" t="str">
            <v>경기92바2718</v>
          </cell>
          <cell r="C34" t="str">
            <v>010-9053-6662</v>
          </cell>
          <cell r="D34" t="str">
            <v>이천화물</v>
          </cell>
        </row>
        <row r="35">
          <cell r="A35" t="str">
            <v>이기철</v>
          </cell>
          <cell r="B35" t="str">
            <v>경기92바2095</v>
          </cell>
          <cell r="C35" t="str">
            <v>011-273-8910</v>
          </cell>
          <cell r="D35" t="str">
            <v>이천화물</v>
          </cell>
        </row>
        <row r="36">
          <cell r="A36" t="str">
            <v>성태용</v>
          </cell>
          <cell r="B36" t="str">
            <v>경기80자2412</v>
          </cell>
          <cell r="C36" t="str">
            <v>011-350-4576</v>
          </cell>
          <cell r="D36" t="str">
            <v>이천화물</v>
          </cell>
        </row>
        <row r="37">
          <cell r="A37" t="str">
            <v>한원희</v>
          </cell>
          <cell r="B37" t="str">
            <v>경기94바8382</v>
          </cell>
          <cell r="C37" t="str">
            <v>011-3061461</v>
          </cell>
          <cell r="D37" t="str">
            <v>이천화물</v>
          </cell>
        </row>
        <row r="38">
          <cell r="A38" t="str">
            <v>한윤수</v>
          </cell>
          <cell r="B38" t="str">
            <v>경기90바4621</v>
          </cell>
          <cell r="C38" t="str">
            <v>016-223-1435</v>
          </cell>
          <cell r="D38" t="str">
            <v>이천화물</v>
          </cell>
        </row>
        <row r="39">
          <cell r="A39" t="str">
            <v>박만재</v>
          </cell>
          <cell r="B39" t="str">
            <v>경기94사1394</v>
          </cell>
          <cell r="C39" t="str">
            <v>011-9024-3828</v>
          </cell>
          <cell r="D39" t="str">
            <v>이천화물</v>
          </cell>
        </row>
        <row r="40">
          <cell r="A40" t="str">
            <v>최병철</v>
          </cell>
          <cell r="B40" t="str">
            <v>경기94아1954</v>
          </cell>
          <cell r="C40" t="str">
            <v>011-285-0594</v>
          </cell>
          <cell r="D40" t="str">
            <v>대성냉동</v>
          </cell>
        </row>
        <row r="41">
          <cell r="A41" t="str">
            <v>강태복</v>
          </cell>
          <cell r="B41" t="str">
            <v>경기94사2294</v>
          </cell>
          <cell r="C41" t="str">
            <v>011-324-1744</v>
          </cell>
          <cell r="D41" t="str">
            <v>이천화물</v>
          </cell>
        </row>
        <row r="42">
          <cell r="A42" t="str">
            <v>신상희</v>
          </cell>
          <cell r="B42" t="str">
            <v>경기94바3420</v>
          </cell>
          <cell r="C42" t="str">
            <v>011-737-7210</v>
          </cell>
          <cell r="D42" t="str">
            <v>이천화물</v>
          </cell>
        </row>
        <row r="43">
          <cell r="A43" t="str">
            <v>박광성</v>
          </cell>
          <cell r="B43" t="str">
            <v>경기94사3661</v>
          </cell>
          <cell r="C43" t="str">
            <v>011-677-6512</v>
          </cell>
          <cell r="D43" t="str">
            <v>이천화물</v>
          </cell>
        </row>
        <row r="44">
          <cell r="A44" t="str">
            <v>홍연표</v>
          </cell>
          <cell r="B44" t="str">
            <v>경기94사3016</v>
          </cell>
          <cell r="C44" t="str">
            <v>011-687-6254</v>
          </cell>
          <cell r="D44" t="str">
            <v>이천화물</v>
          </cell>
        </row>
        <row r="45">
          <cell r="A45" t="str">
            <v>권종석</v>
          </cell>
          <cell r="B45" t="str">
            <v>경기94사3320</v>
          </cell>
          <cell r="C45" t="str">
            <v>011-398-2629</v>
          </cell>
          <cell r="D45" t="str">
            <v>이천화물</v>
          </cell>
        </row>
        <row r="46">
          <cell r="A46" t="str">
            <v>이도영</v>
          </cell>
          <cell r="B46" t="str">
            <v>경기81자6034</v>
          </cell>
          <cell r="C46" t="str">
            <v>019-313-5109</v>
          </cell>
          <cell r="D46" t="str">
            <v>이천화물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이천화물"/>
      <sheetName val="DB"/>
    </sheetNames>
    <sheetDataSet>
      <sheetData sheetId="1">
        <row r="2">
          <cell r="A2" t="str">
            <v>윤한석</v>
          </cell>
          <cell r="B2" t="str">
            <v>경기94사3427</v>
          </cell>
          <cell r="C2" t="str">
            <v>011-9055-6784</v>
          </cell>
          <cell r="D2" t="str">
            <v>이천화물</v>
          </cell>
        </row>
        <row r="3">
          <cell r="A3" t="str">
            <v>서완석</v>
          </cell>
          <cell r="B3" t="str">
            <v>경기94바4834</v>
          </cell>
          <cell r="C3" t="str">
            <v>011-266-4834</v>
          </cell>
          <cell r="D3" t="str">
            <v>이천화물</v>
          </cell>
        </row>
        <row r="4">
          <cell r="A4" t="str">
            <v>이규철</v>
          </cell>
          <cell r="B4" t="str">
            <v>경기92바2095</v>
          </cell>
          <cell r="C4" t="str">
            <v>011-273-8910</v>
          </cell>
          <cell r="D4" t="str">
            <v>이천화물</v>
          </cell>
        </row>
        <row r="5">
          <cell r="A5" t="str">
            <v>박태문</v>
          </cell>
          <cell r="B5" t="str">
            <v>경기94아1955</v>
          </cell>
          <cell r="C5" t="str">
            <v>011-264-7835</v>
          </cell>
          <cell r="D5" t="str">
            <v>대성냉동</v>
          </cell>
        </row>
        <row r="6">
          <cell r="A6" t="str">
            <v>남근현</v>
          </cell>
          <cell r="B6" t="str">
            <v>경기94바4804</v>
          </cell>
          <cell r="C6" t="str">
            <v>011-287-9649</v>
          </cell>
          <cell r="D6" t="str">
            <v>이천화물</v>
          </cell>
        </row>
        <row r="7">
          <cell r="A7" t="str">
            <v>노균이</v>
          </cell>
          <cell r="B7" t="str">
            <v>경기82바2039</v>
          </cell>
          <cell r="C7" t="str">
            <v>011-895-2823</v>
          </cell>
          <cell r="D7" t="str">
            <v>이천화물</v>
          </cell>
        </row>
        <row r="8">
          <cell r="A8" t="str">
            <v>박상돈</v>
          </cell>
          <cell r="B8" t="str">
            <v>경기81바3342</v>
          </cell>
          <cell r="C8" t="str">
            <v>011-256-9533</v>
          </cell>
          <cell r="D8" t="str">
            <v>이천화물</v>
          </cell>
        </row>
        <row r="9">
          <cell r="A9" t="str">
            <v>박상돈</v>
          </cell>
          <cell r="B9" t="str">
            <v>경기94사2587</v>
          </cell>
          <cell r="C9" t="str">
            <v>011-9004-0696</v>
          </cell>
          <cell r="D9" t="str">
            <v>이천화물</v>
          </cell>
        </row>
        <row r="10">
          <cell r="A10" t="str">
            <v>남근현</v>
          </cell>
          <cell r="B10" t="str">
            <v>경기94사2587</v>
          </cell>
          <cell r="C10" t="str">
            <v>011-287-9649</v>
          </cell>
          <cell r="D10" t="str">
            <v>이천화물</v>
          </cell>
        </row>
        <row r="11">
          <cell r="A11" t="str">
            <v>정만진</v>
          </cell>
          <cell r="B11" t="str">
            <v>경기93바4801</v>
          </cell>
          <cell r="C11" t="str">
            <v>011-392-2381</v>
          </cell>
          <cell r="D11" t="str">
            <v>이천화물</v>
          </cell>
        </row>
        <row r="12">
          <cell r="A12" t="str">
            <v>나덕균</v>
          </cell>
          <cell r="B12" t="str">
            <v>경기94바8547</v>
          </cell>
          <cell r="C12" t="str">
            <v>011-9786-4805</v>
          </cell>
          <cell r="D12" t="str">
            <v>이천화물</v>
          </cell>
        </row>
        <row r="13">
          <cell r="A13" t="str">
            <v>박영도</v>
          </cell>
          <cell r="B13" t="str">
            <v>경기90바4003</v>
          </cell>
          <cell r="C13" t="str">
            <v>011-310-3074</v>
          </cell>
          <cell r="D13" t="str">
            <v>이천화물</v>
          </cell>
        </row>
        <row r="14">
          <cell r="A14" t="str">
            <v>김용환</v>
          </cell>
          <cell r="B14" t="str">
            <v>대구80바5342</v>
          </cell>
          <cell r="C14" t="str">
            <v>010-6325-1786</v>
          </cell>
          <cell r="D14" t="str">
            <v>이천화물</v>
          </cell>
        </row>
        <row r="15">
          <cell r="A15" t="str">
            <v>권태수</v>
          </cell>
          <cell r="B15" t="str">
            <v>경기94사2167</v>
          </cell>
          <cell r="C15" t="str">
            <v>011-9929-8803</v>
          </cell>
          <cell r="D15" t="str">
            <v>이천화물</v>
          </cell>
        </row>
        <row r="16">
          <cell r="A16" t="str">
            <v>권홍기</v>
          </cell>
          <cell r="B16" t="str">
            <v>경기90아3136</v>
          </cell>
          <cell r="C16" t="str">
            <v>011-322-3047</v>
          </cell>
          <cell r="D16" t="str">
            <v>이천화물</v>
          </cell>
        </row>
        <row r="17">
          <cell r="A17" t="str">
            <v>김영석</v>
          </cell>
          <cell r="B17" t="str">
            <v>경기94바8380</v>
          </cell>
          <cell r="C17" t="str">
            <v>016-480-3233</v>
          </cell>
          <cell r="D17" t="str">
            <v>이천화물</v>
          </cell>
        </row>
        <row r="18">
          <cell r="A18" t="str">
            <v>서용선</v>
          </cell>
          <cell r="B18" t="str">
            <v>경기94바1942</v>
          </cell>
          <cell r="C18" t="str">
            <v>011-331-7128</v>
          </cell>
          <cell r="D18" t="str">
            <v>이천화물</v>
          </cell>
        </row>
        <row r="19">
          <cell r="A19" t="str">
            <v>안중원</v>
          </cell>
          <cell r="B19" t="str">
            <v>경기80바7823</v>
          </cell>
          <cell r="C19" t="str">
            <v>011-9899-1526</v>
          </cell>
          <cell r="D19" t="str">
            <v>이천화물</v>
          </cell>
        </row>
        <row r="20">
          <cell r="A20" t="str">
            <v>서성열</v>
          </cell>
          <cell r="B20" t="str">
            <v>경기83바2085</v>
          </cell>
          <cell r="C20" t="str">
            <v>011-263-5042</v>
          </cell>
          <cell r="D20" t="str">
            <v>이천화물</v>
          </cell>
        </row>
        <row r="21">
          <cell r="A21" t="str">
            <v>김익현</v>
          </cell>
          <cell r="B21" t="str">
            <v>인천82바1731</v>
          </cell>
          <cell r="C21" t="str">
            <v>011-713-2624</v>
          </cell>
          <cell r="D21" t="str">
            <v>이천화물</v>
          </cell>
        </row>
        <row r="22">
          <cell r="A22" t="str">
            <v>이인섭</v>
          </cell>
          <cell r="B22" t="str">
            <v>서울88바9175</v>
          </cell>
          <cell r="C22" t="str">
            <v>011-322-1583</v>
          </cell>
          <cell r="D22" t="str">
            <v>이천화물</v>
          </cell>
        </row>
        <row r="23">
          <cell r="A23" t="str">
            <v>한유수</v>
          </cell>
          <cell r="B23" t="str">
            <v>경기90바4621</v>
          </cell>
          <cell r="C23" t="str">
            <v>016-223-1435</v>
          </cell>
          <cell r="D23" t="str">
            <v>이천화물</v>
          </cell>
        </row>
        <row r="24">
          <cell r="A24" t="str">
            <v>이정남</v>
          </cell>
          <cell r="B24" t="str">
            <v>서울88아3137</v>
          </cell>
          <cell r="C24" t="str">
            <v>011-326-2006</v>
          </cell>
          <cell r="D24" t="str">
            <v>이천화물</v>
          </cell>
        </row>
        <row r="25">
          <cell r="A25" t="str">
            <v>이진오</v>
          </cell>
          <cell r="B25" t="str">
            <v>경기94사1494</v>
          </cell>
          <cell r="C25" t="str">
            <v>011-9939-3535</v>
          </cell>
          <cell r="D25" t="str">
            <v>이천화물</v>
          </cell>
        </row>
        <row r="26">
          <cell r="A26" t="str">
            <v>한상규</v>
          </cell>
          <cell r="B26" t="str">
            <v>경기94바2086</v>
          </cell>
          <cell r="C26" t="str">
            <v>010-2889-7688</v>
          </cell>
          <cell r="D26" t="str">
            <v>이천화물</v>
          </cell>
        </row>
        <row r="27">
          <cell r="A27" t="str">
            <v>조일재</v>
          </cell>
          <cell r="B27" t="str">
            <v>경기85사4306</v>
          </cell>
          <cell r="C27" t="str">
            <v>011-338-9332</v>
          </cell>
          <cell r="D27" t="str">
            <v>이천화물</v>
          </cell>
        </row>
        <row r="28">
          <cell r="A28" t="str">
            <v>박근대</v>
          </cell>
          <cell r="B28" t="str">
            <v>경기92바2566</v>
          </cell>
          <cell r="C28" t="str">
            <v>017-285-4069</v>
          </cell>
          <cell r="D28" t="str">
            <v>이천화물</v>
          </cell>
        </row>
        <row r="29">
          <cell r="A29" t="str">
            <v>전석헌</v>
          </cell>
          <cell r="B29" t="str">
            <v>서울83사3186</v>
          </cell>
          <cell r="C29" t="str">
            <v>011-9797-1661</v>
          </cell>
          <cell r="D29" t="str">
            <v>이천화물</v>
          </cell>
        </row>
        <row r="30">
          <cell r="A30" t="str">
            <v>나경용</v>
          </cell>
          <cell r="B30" t="str">
            <v>경기83바3700</v>
          </cell>
          <cell r="C30" t="str">
            <v>018-224-1247</v>
          </cell>
          <cell r="D30" t="str">
            <v>이천화물</v>
          </cell>
        </row>
        <row r="31">
          <cell r="A31" t="str">
            <v>이종우</v>
          </cell>
          <cell r="B31" t="str">
            <v>경기91바6050</v>
          </cell>
          <cell r="C31" t="str">
            <v>010-8482-5331</v>
          </cell>
          <cell r="D31" t="str">
            <v>이천화물</v>
          </cell>
        </row>
        <row r="32">
          <cell r="A32" t="str">
            <v>엄장관</v>
          </cell>
          <cell r="B32" t="str">
            <v>경기94사1494</v>
          </cell>
          <cell r="C32" t="str">
            <v>011-315-2427</v>
          </cell>
          <cell r="D32" t="str">
            <v>이천화물</v>
          </cell>
        </row>
        <row r="33">
          <cell r="A33" t="str">
            <v>구자영</v>
          </cell>
          <cell r="B33" t="str">
            <v>경기92바2229</v>
          </cell>
          <cell r="C33" t="str">
            <v>011-327-3727</v>
          </cell>
          <cell r="D33" t="str">
            <v>이천화물</v>
          </cell>
        </row>
        <row r="34">
          <cell r="A34" t="str">
            <v>이민구</v>
          </cell>
          <cell r="B34" t="str">
            <v>경기92바2718</v>
          </cell>
          <cell r="C34" t="str">
            <v>010-9053-6662</v>
          </cell>
          <cell r="D34" t="str">
            <v>이천화물</v>
          </cell>
        </row>
        <row r="35">
          <cell r="A35" t="str">
            <v>이기철</v>
          </cell>
          <cell r="B35" t="str">
            <v>경기92바2095</v>
          </cell>
          <cell r="C35" t="str">
            <v>011-273-8910</v>
          </cell>
          <cell r="D35" t="str">
            <v>이천화물</v>
          </cell>
        </row>
        <row r="36">
          <cell r="A36" t="str">
            <v>성태용</v>
          </cell>
          <cell r="B36" t="str">
            <v>경기80자2412</v>
          </cell>
          <cell r="C36" t="str">
            <v>011-350-4576</v>
          </cell>
          <cell r="D36" t="str">
            <v>이천화물</v>
          </cell>
        </row>
        <row r="37">
          <cell r="A37" t="str">
            <v>한원희</v>
          </cell>
          <cell r="B37" t="str">
            <v>경기94바8382</v>
          </cell>
          <cell r="C37" t="str">
            <v>011-3061461</v>
          </cell>
          <cell r="D37" t="str">
            <v>이천화물</v>
          </cell>
        </row>
        <row r="38">
          <cell r="A38" t="str">
            <v>한윤수</v>
          </cell>
          <cell r="B38" t="str">
            <v>경기90바4621</v>
          </cell>
          <cell r="C38" t="str">
            <v>016-223-1435</v>
          </cell>
          <cell r="D38" t="str">
            <v>이천화물</v>
          </cell>
        </row>
        <row r="39">
          <cell r="A39" t="str">
            <v>박만재</v>
          </cell>
          <cell r="B39" t="str">
            <v>경기94사1394</v>
          </cell>
          <cell r="C39" t="str">
            <v>011-9024-3828</v>
          </cell>
          <cell r="D39" t="str">
            <v>이천화물</v>
          </cell>
        </row>
        <row r="40">
          <cell r="A40" t="str">
            <v>정락훈</v>
          </cell>
          <cell r="B40" t="str">
            <v>경기94아1954</v>
          </cell>
          <cell r="C40" t="str">
            <v>011-232-4296</v>
          </cell>
          <cell r="D40" t="str">
            <v>대성냉동</v>
          </cell>
        </row>
        <row r="41">
          <cell r="A41" t="str">
            <v>강태복</v>
          </cell>
          <cell r="B41" t="str">
            <v>경기94사2294</v>
          </cell>
          <cell r="C41" t="str">
            <v>011-324-1744</v>
          </cell>
          <cell r="D41" t="str">
            <v>이천화물</v>
          </cell>
        </row>
        <row r="42">
          <cell r="A42" t="str">
            <v>신상희</v>
          </cell>
          <cell r="B42" t="str">
            <v>경기94바3420</v>
          </cell>
          <cell r="C42" t="str">
            <v>011-737-7210</v>
          </cell>
          <cell r="D42" t="str">
            <v>이천화물</v>
          </cell>
        </row>
        <row r="43">
          <cell r="A43" t="str">
            <v>박광성</v>
          </cell>
          <cell r="B43" t="str">
            <v>경기94사3661</v>
          </cell>
          <cell r="C43" t="str">
            <v>011-677-6512</v>
          </cell>
          <cell r="D43" t="str">
            <v>이천화물</v>
          </cell>
        </row>
        <row r="44">
          <cell r="A44" t="str">
            <v>홍연표</v>
          </cell>
          <cell r="B44" t="str">
            <v>경기94사3016</v>
          </cell>
          <cell r="C44" t="str">
            <v>011-687-6254</v>
          </cell>
          <cell r="D44" t="str">
            <v>이천화물</v>
          </cell>
        </row>
        <row r="45">
          <cell r="A45" t="str">
            <v>권종석</v>
          </cell>
          <cell r="B45" t="str">
            <v>경기94사3320</v>
          </cell>
          <cell r="C45" t="str">
            <v>011-398-2629</v>
          </cell>
          <cell r="D45" t="str">
            <v>이천화물</v>
          </cell>
        </row>
        <row r="46">
          <cell r="A46" t="str">
            <v>이도영</v>
          </cell>
          <cell r="B46" t="str">
            <v>경기81자6034</v>
          </cell>
          <cell r="C46" t="str">
            <v>019-313-5109</v>
          </cell>
          <cell r="D46" t="str">
            <v>이천화물</v>
          </cell>
        </row>
        <row r="47">
          <cell r="A47" t="str">
            <v>윤석호</v>
          </cell>
          <cell r="B47" t="str">
            <v>경기94사2725</v>
          </cell>
          <cell r="C47" t="str">
            <v>017-345-6896</v>
          </cell>
          <cell r="D47" t="str">
            <v>이천화물</v>
          </cell>
        </row>
        <row r="48">
          <cell r="A48" t="str">
            <v>안영만</v>
          </cell>
          <cell r="B48" t="str">
            <v>경기94사3468</v>
          </cell>
          <cell r="C48" t="str">
            <v>011-325-1280</v>
          </cell>
          <cell r="D48" t="str">
            <v>이천화물</v>
          </cell>
        </row>
        <row r="49">
          <cell r="A49" t="str">
            <v>김재선</v>
          </cell>
          <cell r="B49" t="str">
            <v>경기94사1383</v>
          </cell>
          <cell r="C49" t="str">
            <v>011-325-5375</v>
          </cell>
          <cell r="D49" t="str">
            <v>이천화물</v>
          </cell>
        </row>
        <row r="50">
          <cell r="A50" t="str">
            <v>임춘식</v>
          </cell>
          <cell r="D50" t="str">
            <v>이천화물</v>
          </cell>
        </row>
        <row r="51">
          <cell r="A51" t="str">
            <v>이경수</v>
          </cell>
          <cell r="B51" t="str">
            <v>경기94바9062</v>
          </cell>
          <cell r="C51" t="str">
            <v>018-273-1194</v>
          </cell>
          <cell r="D51" t="str">
            <v>이천화물</v>
          </cell>
        </row>
        <row r="52">
          <cell r="A52" t="str">
            <v>박정준</v>
          </cell>
          <cell r="B52">
            <v>9785</v>
          </cell>
          <cell r="C52" t="str">
            <v>019-320-1140</v>
          </cell>
          <cell r="D52" t="str">
            <v>대성냉동</v>
          </cell>
        </row>
        <row r="53">
          <cell r="A53" t="str">
            <v>문재광</v>
          </cell>
          <cell r="B53">
            <v>9793</v>
          </cell>
          <cell r="C53" t="str">
            <v>019-256-5199</v>
          </cell>
          <cell r="D53" t="str">
            <v>대성냉동</v>
          </cell>
        </row>
        <row r="54">
          <cell r="A54" t="str">
            <v>박노천</v>
          </cell>
          <cell r="B54" t="str">
            <v>경기94바4851</v>
          </cell>
          <cell r="C54" t="str">
            <v>010-9292-2797</v>
          </cell>
          <cell r="D54" t="str">
            <v>이천화물</v>
          </cell>
        </row>
        <row r="55">
          <cell r="A55" t="str">
            <v>이형중</v>
          </cell>
          <cell r="B55" t="str">
            <v>경기94사3683</v>
          </cell>
          <cell r="C55" t="str">
            <v>011-776-3301</v>
          </cell>
          <cell r="D55" t="str">
            <v>이천화물</v>
          </cell>
        </row>
        <row r="56">
          <cell r="A56" t="str">
            <v>이영학</v>
          </cell>
          <cell r="B56" t="str">
            <v>경기94사3149</v>
          </cell>
          <cell r="C56" t="str">
            <v>016-9335-5261</v>
          </cell>
          <cell r="D56" t="str">
            <v>이천화물</v>
          </cell>
        </row>
        <row r="57">
          <cell r="A57" t="str">
            <v>박인출</v>
          </cell>
          <cell r="B57">
            <v>7015</v>
          </cell>
          <cell r="C57" t="str">
            <v>010-3158-6801</v>
          </cell>
          <cell r="D57" t="str">
            <v>대성냉동</v>
          </cell>
        </row>
        <row r="58">
          <cell r="A58" t="str">
            <v>조양호</v>
          </cell>
          <cell r="B58" t="str">
            <v>경기94사3511</v>
          </cell>
          <cell r="C58" t="str">
            <v>011-9090-7395</v>
          </cell>
          <cell r="D58" t="str">
            <v>이천화물</v>
          </cell>
        </row>
        <row r="59">
          <cell r="A59" t="str">
            <v>최선복</v>
          </cell>
          <cell r="B59" t="str">
            <v>인천80자3112</v>
          </cell>
          <cell r="C59" t="str">
            <v>011-740-4873</v>
          </cell>
          <cell r="D59" t="str">
            <v>이천화물</v>
          </cell>
        </row>
        <row r="60">
          <cell r="A60" t="str">
            <v>이길용</v>
          </cell>
          <cell r="B60" t="str">
            <v>경기90사4896</v>
          </cell>
          <cell r="C60" t="str">
            <v>016-9590-9885</v>
          </cell>
          <cell r="D60" t="str">
            <v>이천화물</v>
          </cell>
        </row>
        <row r="61">
          <cell r="A61" t="str">
            <v>임창한</v>
          </cell>
          <cell r="B61" t="str">
            <v>대전88아6831</v>
          </cell>
          <cell r="C61" t="str">
            <v>011-9391-8266</v>
          </cell>
          <cell r="D61" t="str">
            <v>이천화물</v>
          </cell>
        </row>
        <row r="62">
          <cell r="A62" t="str">
            <v>김동주</v>
          </cell>
          <cell r="B62" t="str">
            <v>경기94사1921</v>
          </cell>
          <cell r="C62" t="str">
            <v>011-9943-0789</v>
          </cell>
          <cell r="D62" t="str">
            <v>이천화물</v>
          </cell>
        </row>
        <row r="63">
          <cell r="A63" t="str">
            <v>장경환</v>
          </cell>
          <cell r="B63" t="str">
            <v>경기94사2313</v>
          </cell>
          <cell r="C63" t="str">
            <v>011-273-1593</v>
          </cell>
          <cell r="D63" t="str">
            <v>이천화물</v>
          </cell>
        </row>
        <row r="64">
          <cell r="A64" t="str">
            <v>원득규</v>
          </cell>
          <cell r="B64">
            <v>5402</v>
          </cell>
          <cell r="C64" t="str">
            <v>011-716-3017</v>
          </cell>
          <cell r="D64" t="str">
            <v>대성냉동</v>
          </cell>
        </row>
        <row r="65">
          <cell r="A65" t="str">
            <v>정덕근</v>
          </cell>
          <cell r="B65" t="str">
            <v>서울85바3200</v>
          </cell>
          <cell r="C65" t="str">
            <v>011-298-0101</v>
          </cell>
          <cell r="D65" t="str">
            <v>이천화물</v>
          </cell>
        </row>
        <row r="66">
          <cell r="A66" t="str">
            <v>한수복</v>
          </cell>
          <cell r="B66" t="str">
            <v>경기94사1101</v>
          </cell>
          <cell r="C66" t="str">
            <v>011-711-9749</v>
          </cell>
          <cell r="D66" t="str">
            <v>이천화물</v>
          </cell>
        </row>
        <row r="67">
          <cell r="A67" t="str">
            <v>김명수</v>
          </cell>
          <cell r="B67" t="str">
            <v>경기95자7609</v>
          </cell>
          <cell r="C67" t="str">
            <v>011-214-8182</v>
          </cell>
          <cell r="D67" t="str">
            <v>이천화물</v>
          </cell>
        </row>
        <row r="68">
          <cell r="A68" t="str">
            <v>이대희</v>
          </cell>
          <cell r="B68" t="str">
            <v>경기94사3801</v>
          </cell>
          <cell r="C68" t="str">
            <v>011-326-0946</v>
          </cell>
          <cell r="D68" t="str">
            <v>이천화물</v>
          </cell>
        </row>
        <row r="69">
          <cell r="A69" t="str">
            <v>임철수</v>
          </cell>
          <cell r="B69" t="str">
            <v>서울87아8595</v>
          </cell>
          <cell r="D69" t="str">
            <v>이천화물</v>
          </cell>
        </row>
        <row r="70">
          <cell r="A70" t="str">
            <v>김만섭</v>
          </cell>
          <cell r="B70" t="str">
            <v>경기88자2416</v>
          </cell>
          <cell r="C70" t="str">
            <v>011-9014-5354</v>
          </cell>
          <cell r="D70" t="str">
            <v>이천화물</v>
          </cell>
        </row>
        <row r="71">
          <cell r="A71" t="str">
            <v>임지연</v>
          </cell>
          <cell r="B71" t="str">
            <v>서울87아8595</v>
          </cell>
          <cell r="C71" t="str">
            <v>010-4313-3132</v>
          </cell>
          <cell r="D71" t="str">
            <v>이천화물</v>
          </cell>
        </row>
        <row r="72">
          <cell r="A72" t="str">
            <v>이효주</v>
          </cell>
          <cell r="B72" t="str">
            <v>경기84바2521</v>
          </cell>
          <cell r="C72" t="str">
            <v>011-9055-5988</v>
          </cell>
          <cell r="D72" t="str">
            <v>이천화물</v>
          </cell>
        </row>
        <row r="73">
          <cell r="A73" t="str">
            <v>장성동</v>
          </cell>
          <cell r="B73" t="str">
            <v>충북90아1701</v>
          </cell>
          <cell r="C73" t="str">
            <v>011-714-6234</v>
          </cell>
          <cell r="D73" t="str">
            <v>이천화물</v>
          </cell>
        </row>
        <row r="74">
          <cell r="A74" t="str">
            <v>임재일</v>
          </cell>
          <cell r="B74" t="str">
            <v>서울88아1009</v>
          </cell>
          <cell r="C74" t="str">
            <v>017-220-7241</v>
          </cell>
          <cell r="D74" t="str">
            <v>이천화물</v>
          </cell>
        </row>
        <row r="75">
          <cell r="A75" t="str">
            <v>엄익창</v>
          </cell>
          <cell r="B75" t="str">
            <v>경기81바4689</v>
          </cell>
          <cell r="C75" t="str">
            <v>010-2059-6389</v>
          </cell>
          <cell r="D75" t="str">
            <v>이천화물</v>
          </cell>
        </row>
        <row r="76">
          <cell r="A76" t="str">
            <v>하헌영</v>
          </cell>
          <cell r="B76" t="str">
            <v>신우유통</v>
          </cell>
          <cell r="D76" t="str">
            <v>이천화물</v>
          </cell>
        </row>
        <row r="77">
          <cell r="A77" t="str">
            <v>김정남</v>
          </cell>
          <cell r="B77">
            <v>3552</v>
          </cell>
          <cell r="C77" t="str">
            <v>010-3668-5744</v>
          </cell>
          <cell r="D77" t="str">
            <v>이천화물</v>
          </cell>
        </row>
        <row r="78">
          <cell r="A78" t="str">
            <v>김문호</v>
          </cell>
          <cell r="B78">
            <v>8010</v>
          </cell>
          <cell r="C78" t="str">
            <v>011-341-0066</v>
          </cell>
          <cell r="D78" t="str">
            <v>이천화물</v>
          </cell>
        </row>
        <row r="79">
          <cell r="A79" t="str">
            <v>김명철</v>
          </cell>
          <cell r="B79" t="str">
            <v>강원86자1126</v>
          </cell>
          <cell r="C79" t="str">
            <v>011-9880-4417</v>
          </cell>
          <cell r="D79" t="str">
            <v>이천화물</v>
          </cell>
        </row>
        <row r="80">
          <cell r="A80" t="str">
            <v>정홍성</v>
          </cell>
          <cell r="B80" t="str">
            <v>인천86바5090</v>
          </cell>
          <cell r="C80" t="str">
            <v>011-9972-5290</v>
          </cell>
          <cell r="D80" t="str">
            <v>이천화물</v>
          </cell>
        </row>
        <row r="81">
          <cell r="A81" t="str">
            <v>하석원</v>
          </cell>
          <cell r="B81" t="str">
            <v>경기88사1360</v>
          </cell>
          <cell r="C81" t="str">
            <v>017-212-9684</v>
          </cell>
          <cell r="D81" t="str">
            <v>이천화물</v>
          </cell>
        </row>
        <row r="82">
          <cell r="A82" t="str">
            <v>이기성</v>
          </cell>
          <cell r="B82" t="str">
            <v>인천86바8934</v>
          </cell>
          <cell r="C82" t="str">
            <v>011-385-6809</v>
          </cell>
          <cell r="D82" t="str">
            <v>이천화물</v>
          </cell>
        </row>
        <row r="83">
          <cell r="A83" t="str">
            <v>유성철</v>
          </cell>
          <cell r="B83">
            <v>9799</v>
          </cell>
          <cell r="D83" t="str">
            <v>대성냉동</v>
          </cell>
        </row>
        <row r="84">
          <cell r="A84" t="str">
            <v>김진항</v>
          </cell>
          <cell r="B84" t="str">
            <v>경기87바2571</v>
          </cell>
          <cell r="C84" t="str">
            <v>011-9711-1082</v>
          </cell>
          <cell r="D84" t="str">
            <v>이천화물</v>
          </cell>
        </row>
        <row r="85">
          <cell r="A85" t="str">
            <v>이용삼</v>
          </cell>
          <cell r="B85" t="str">
            <v>경기92바2865</v>
          </cell>
          <cell r="C85" t="str">
            <v>017-811-8892</v>
          </cell>
          <cell r="D85" t="str">
            <v>이천화물</v>
          </cell>
        </row>
        <row r="86">
          <cell r="A86" t="str">
            <v>이경산</v>
          </cell>
          <cell r="B86" t="str">
            <v>경기86아1069</v>
          </cell>
          <cell r="C86" t="str">
            <v>011-233-3836</v>
          </cell>
          <cell r="D86" t="str">
            <v>이천화물</v>
          </cell>
        </row>
        <row r="87">
          <cell r="A87" t="str">
            <v>이종남</v>
          </cell>
          <cell r="B87" t="str">
            <v>서울88아3131</v>
          </cell>
          <cell r="C87" t="str">
            <v>011-326-2006</v>
          </cell>
          <cell r="D87" t="str">
            <v>이천화물</v>
          </cell>
        </row>
        <row r="88">
          <cell r="A88" t="str">
            <v>정상범</v>
          </cell>
          <cell r="B88" t="str">
            <v>경기87바3187</v>
          </cell>
          <cell r="C88" t="str">
            <v>017-365-8418</v>
          </cell>
          <cell r="D88" t="str">
            <v>이천화물</v>
          </cell>
        </row>
        <row r="89">
          <cell r="A89" t="str">
            <v>김춘식</v>
          </cell>
          <cell r="B89" t="str">
            <v>경기81자6892</v>
          </cell>
          <cell r="C89" t="str">
            <v>016-609-1414</v>
          </cell>
          <cell r="D89" t="str">
            <v>이천화물</v>
          </cell>
        </row>
        <row r="90">
          <cell r="A90" t="str">
            <v>신성열</v>
          </cell>
          <cell r="B90" t="str">
            <v>경기95자7643</v>
          </cell>
          <cell r="C90" t="str">
            <v>010-3939-3217</v>
          </cell>
          <cell r="D90" t="str">
            <v>이천화물</v>
          </cell>
        </row>
        <row r="91">
          <cell r="A91" t="str">
            <v>정상교</v>
          </cell>
          <cell r="B91">
            <v>6810</v>
          </cell>
          <cell r="C91" t="str">
            <v>011-323-8806</v>
          </cell>
          <cell r="D91" t="str">
            <v>대성냉동</v>
          </cell>
        </row>
        <row r="92">
          <cell r="A92" t="str">
            <v>김세기</v>
          </cell>
          <cell r="B92" t="str">
            <v>경기94사3399</v>
          </cell>
          <cell r="C92" t="str">
            <v>017-252-5757</v>
          </cell>
          <cell r="D92" t="str">
            <v>이천화물</v>
          </cell>
        </row>
        <row r="93">
          <cell r="A93" t="str">
            <v>송수동</v>
          </cell>
          <cell r="B93" t="str">
            <v>서울88아2531</v>
          </cell>
          <cell r="C93" t="str">
            <v>011-761-9858</v>
          </cell>
          <cell r="D93" t="str">
            <v>이천화물</v>
          </cell>
        </row>
        <row r="94">
          <cell r="A94" t="str">
            <v>전영준</v>
          </cell>
          <cell r="B94" t="str">
            <v>경기83바3832</v>
          </cell>
          <cell r="C94" t="str">
            <v>010-5444-7663</v>
          </cell>
          <cell r="D94" t="str">
            <v>이천화물</v>
          </cell>
        </row>
        <row r="95">
          <cell r="A95" t="str">
            <v>이진호</v>
          </cell>
          <cell r="B95" t="str">
            <v>경기94아1454</v>
          </cell>
          <cell r="D95" t="str">
            <v>이천화물</v>
          </cell>
        </row>
        <row r="96">
          <cell r="A96" t="str">
            <v>엄기세</v>
          </cell>
          <cell r="B96" t="str">
            <v>경기94사3083</v>
          </cell>
          <cell r="C96" t="str">
            <v>011-325-9557</v>
          </cell>
          <cell r="D96" t="str">
            <v>이천화물</v>
          </cell>
        </row>
        <row r="97">
          <cell r="A97" t="str">
            <v>이진패</v>
          </cell>
          <cell r="B97" t="str">
            <v>경기92바2833</v>
          </cell>
          <cell r="C97" t="str">
            <v>011-356-2494</v>
          </cell>
          <cell r="D97" t="str">
            <v>이천화물</v>
          </cell>
        </row>
        <row r="98">
          <cell r="A98" t="str">
            <v>김종수</v>
          </cell>
          <cell r="B98" t="str">
            <v>경기92아2888</v>
          </cell>
          <cell r="C98" t="str">
            <v>010-4011-6147</v>
          </cell>
          <cell r="D98" t="str">
            <v>이천화물</v>
          </cell>
        </row>
        <row r="99">
          <cell r="A99" t="str">
            <v>김종안</v>
          </cell>
          <cell r="B99" t="str">
            <v>경기95자4000</v>
          </cell>
          <cell r="C99" t="str">
            <v>011-345-2586</v>
          </cell>
          <cell r="D99" t="str">
            <v>이천화물</v>
          </cell>
        </row>
        <row r="100">
          <cell r="A100" t="str">
            <v>황동춘</v>
          </cell>
          <cell r="B100" t="str">
            <v>경기94사2587</v>
          </cell>
          <cell r="C100" t="str">
            <v>011-9004-0696</v>
          </cell>
          <cell r="D100" t="str">
            <v>이천화물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5" sqref="E45"/>
    </sheetView>
  </sheetViews>
  <sheetFormatPr defaultColWidth="8.88671875" defaultRowHeight="13.5"/>
  <cols>
    <col min="1" max="1" width="4.99609375" style="5" bestFit="1" customWidth="1"/>
    <col min="2" max="2" width="8.88671875" style="5" customWidth="1"/>
    <col min="3" max="3" width="12.99609375" style="5" bestFit="1" customWidth="1"/>
    <col min="4" max="4" width="8.88671875" style="5" bestFit="1" customWidth="1"/>
    <col min="5" max="5" width="11.3359375" style="5" bestFit="1" customWidth="1"/>
    <col min="6" max="6" width="10.6640625" style="5" bestFit="1" customWidth="1"/>
    <col min="7" max="7" width="12.99609375" style="5" bestFit="1" customWidth="1"/>
    <col min="8" max="8" width="10.10546875" style="5" bestFit="1" customWidth="1"/>
    <col min="9" max="9" width="12.21484375" style="5" bestFit="1" customWidth="1"/>
    <col min="10" max="10" width="10.10546875" style="5" bestFit="1" customWidth="1"/>
    <col min="11" max="11" width="14.3359375" style="5" bestFit="1" customWidth="1"/>
    <col min="12" max="12" width="10.10546875" style="5" bestFit="1" customWidth="1"/>
    <col min="13" max="13" width="10.5546875" style="5" bestFit="1" customWidth="1"/>
    <col min="14" max="14" width="10.21484375" style="5" bestFit="1" customWidth="1"/>
    <col min="15" max="15" width="12.21484375" style="5" bestFit="1" customWidth="1"/>
    <col min="16" max="16" width="14.3359375" style="5" bestFit="1" customWidth="1"/>
    <col min="17" max="20" width="12.21484375" style="5" bestFit="1" customWidth="1"/>
    <col min="21" max="21" width="9.4453125" style="5" bestFit="1" customWidth="1"/>
    <col min="22" max="22" width="11.21484375" style="5" bestFit="1" customWidth="1"/>
    <col min="23" max="23" width="8.88671875" style="5" bestFit="1" customWidth="1"/>
    <col min="24" max="24" width="10.99609375" style="5" bestFit="1" customWidth="1"/>
    <col min="25" max="25" width="12.21484375" style="5" bestFit="1" customWidth="1"/>
    <col min="26" max="16384" width="8.88671875" style="5" customWidth="1"/>
  </cols>
  <sheetData>
    <row r="1" spans="4:25" ht="18.75">
      <c r="D1" s="29" t="s">
        <v>143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13.5">
      <c r="X2" s="1" t="s">
        <v>241</v>
      </c>
    </row>
    <row r="3" spans="1:24" s="22" customFormat="1" ht="15">
      <c r="A3" s="25" t="s">
        <v>40</v>
      </c>
      <c r="B3" s="27" t="s">
        <v>86</v>
      </c>
      <c r="C3" s="27" t="s">
        <v>87</v>
      </c>
      <c r="D3" s="27" t="s">
        <v>88</v>
      </c>
      <c r="E3" s="27" t="s">
        <v>89</v>
      </c>
      <c r="F3" s="27" t="s">
        <v>90</v>
      </c>
      <c r="G3" s="27" t="s">
        <v>91</v>
      </c>
      <c r="H3" s="3" t="s">
        <v>92</v>
      </c>
      <c r="I3" s="3" t="s">
        <v>93</v>
      </c>
      <c r="J3" s="3" t="s">
        <v>94</v>
      </c>
      <c r="K3" s="3" t="s">
        <v>95</v>
      </c>
      <c r="L3" s="3" t="s">
        <v>96</v>
      </c>
      <c r="M3" s="3" t="s">
        <v>97</v>
      </c>
      <c r="N3" s="3" t="s">
        <v>98</v>
      </c>
      <c r="O3" s="3" t="s">
        <v>99</v>
      </c>
      <c r="P3" s="3" t="s">
        <v>100</v>
      </c>
      <c r="Q3" s="3" t="s">
        <v>101</v>
      </c>
      <c r="R3" s="3" t="s">
        <v>102</v>
      </c>
      <c r="S3" s="3" t="s">
        <v>103</v>
      </c>
      <c r="T3" s="3" t="s">
        <v>104</v>
      </c>
      <c r="U3" s="3" t="s">
        <v>105</v>
      </c>
      <c r="V3" s="3" t="s">
        <v>186</v>
      </c>
      <c r="W3" s="27" t="s">
        <v>106</v>
      </c>
      <c r="X3" s="27" t="s">
        <v>107</v>
      </c>
    </row>
    <row r="4" spans="1:24" s="22" customFormat="1" ht="14.25" hidden="1">
      <c r="A4" s="26">
        <v>1</v>
      </c>
      <c r="B4" s="28" t="s">
        <v>209</v>
      </c>
      <c r="C4" s="28" t="s">
        <v>210</v>
      </c>
      <c r="D4" s="28" t="s">
        <v>58</v>
      </c>
      <c r="E4" s="28" t="s">
        <v>39</v>
      </c>
      <c r="F4" s="28" t="s">
        <v>131</v>
      </c>
      <c r="G4" s="28" t="s">
        <v>260</v>
      </c>
      <c r="H4" s="13" t="s">
        <v>246</v>
      </c>
      <c r="I4" s="13">
        <v>3230000</v>
      </c>
      <c r="J4" s="13">
        <v>1627</v>
      </c>
      <c r="K4" s="13"/>
      <c r="L4" s="13">
        <v>5.98</v>
      </c>
      <c r="M4" s="13"/>
      <c r="N4" s="13"/>
      <c r="O4" s="13"/>
      <c r="P4" s="13"/>
      <c r="Q4" s="13"/>
      <c r="R4" s="13"/>
      <c r="S4" s="13"/>
      <c r="T4" s="13"/>
      <c r="U4" s="13"/>
      <c r="V4" s="13">
        <v>3230000</v>
      </c>
      <c r="W4" s="28" t="s">
        <v>109</v>
      </c>
      <c r="X4" s="28" t="s">
        <v>109</v>
      </c>
    </row>
    <row r="5" spans="1:24" s="22" customFormat="1" ht="14.25" hidden="1">
      <c r="A5" s="26">
        <v>2</v>
      </c>
      <c r="B5" s="28" t="s">
        <v>209</v>
      </c>
      <c r="C5" s="28" t="s">
        <v>210</v>
      </c>
      <c r="D5" s="28" t="s">
        <v>58</v>
      </c>
      <c r="E5" s="28" t="s">
        <v>283</v>
      </c>
      <c r="F5" s="28" t="s">
        <v>284</v>
      </c>
      <c r="G5" s="28" t="s">
        <v>285</v>
      </c>
      <c r="H5" s="13" t="s">
        <v>110</v>
      </c>
      <c r="I5" s="13">
        <v>2900000</v>
      </c>
      <c r="J5" s="13">
        <v>1627</v>
      </c>
      <c r="K5" s="13">
        <v>2706</v>
      </c>
      <c r="L5" s="13">
        <v>7.98</v>
      </c>
      <c r="M5" s="13">
        <v>339</v>
      </c>
      <c r="N5" s="13">
        <v>551553</v>
      </c>
      <c r="O5" s="13"/>
      <c r="P5" s="13"/>
      <c r="Q5" s="13"/>
      <c r="R5" s="13"/>
      <c r="S5" s="13"/>
      <c r="T5" s="13"/>
      <c r="U5" s="13">
        <v>34580</v>
      </c>
      <c r="V5" s="13">
        <v>3486133</v>
      </c>
      <c r="W5" s="28" t="s">
        <v>109</v>
      </c>
      <c r="X5" s="28" t="s">
        <v>109</v>
      </c>
    </row>
    <row r="6" spans="1:24" s="22" customFormat="1" ht="21" customHeight="1">
      <c r="A6" s="26">
        <v>3</v>
      </c>
      <c r="B6" s="28" t="s">
        <v>209</v>
      </c>
      <c r="C6" s="28" t="s">
        <v>210</v>
      </c>
      <c r="D6" s="28" t="s">
        <v>58</v>
      </c>
      <c r="E6" s="28" t="s">
        <v>45</v>
      </c>
      <c r="F6" s="28" t="s">
        <v>257</v>
      </c>
      <c r="G6" s="28" t="s">
        <v>258</v>
      </c>
      <c r="H6" s="13" t="s">
        <v>245</v>
      </c>
      <c r="I6" s="13">
        <v>2550000</v>
      </c>
      <c r="J6" s="13">
        <v>1627</v>
      </c>
      <c r="K6" s="13">
        <v>5862</v>
      </c>
      <c r="L6" s="13">
        <v>9.55</v>
      </c>
      <c r="M6" s="13">
        <v>614</v>
      </c>
      <c r="N6" s="13">
        <v>998978</v>
      </c>
      <c r="O6" s="13">
        <v>150000</v>
      </c>
      <c r="P6" s="13"/>
      <c r="Q6" s="13"/>
      <c r="R6" s="13"/>
      <c r="S6" s="13"/>
      <c r="T6" s="13"/>
      <c r="U6" s="13">
        <v>197100</v>
      </c>
      <c r="V6" s="13">
        <v>3896078</v>
      </c>
      <c r="W6" s="28" t="s">
        <v>109</v>
      </c>
      <c r="X6" s="28" t="s">
        <v>109</v>
      </c>
    </row>
    <row r="7" spans="1:24" s="22" customFormat="1" ht="21" customHeight="1">
      <c r="A7" s="26">
        <v>4</v>
      </c>
      <c r="B7" s="28" t="s">
        <v>209</v>
      </c>
      <c r="C7" s="28" t="s">
        <v>210</v>
      </c>
      <c r="D7" s="28" t="s">
        <v>58</v>
      </c>
      <c r="E7" s="32" t="s">
        <v>115</v>
      </c>
      <c r="F7" s="32" t="s">
        <v>116</v>
      </c>
      <c r="G7" s="32" t="s">
        <v>117</v>
      </c>
      <c r="H7" s="33" t="s">
        <v>247</v>
      </c>
      <c r="I7" s="33">
        <v>3000000</v>
      </c>
      <c r="J7" s="33">
        <v>1627</v>
      </c>
      <c r="K7" s="13"/>
      <c r="L7" s="13">
        <v>7.72</v>
      </c>
      <c r="M7" s="13"/>
      <c r="N7" s="13"/>
      <c r="O7" s="13"/>
      <c r="P7" s="13"/>
      <c r="Q7" s="13"/>
      <c r="R7" s="13"/>
      <c r="S7" s="13"/>
      <c r="T7" s="13"/>
      <c r="U7" s="13"/>
      <c r="V7" s="13">
        <v>3000000</v>
      </c>
      <c r="W7" s="28" t="s">
        <v>109</v>
      </c>
      <c r="X7" s="28" t="s">
        <v>109</v>
      </c>
    </row>
    <row r="8" spans="1:24" s="22" customFormat="1" ht="21" customHeight="1">
      <c r="A8" s="26">
        <v>5</v>
      </c>
      <c r="B8" s="28" t="s">
        <v>209</v>
      </c>
      <c r="C8" s="28" t="s">
        <v>210</v>
      </c>
      <c r="D8" s="28" t="s">
        <v>58</v>
      </c>
      <c r="E8" s="34" t="s">
        <v>41</v>
      </c>
      <c r="F8" s="34" t="s">
        <v>54</v>
      </c>
      <c r="G8" s="34" t="s">
        <v>42</v>
      </c>
      <c r="H8" s="35" t="s">
        <v>110</v>
      </c>
      <c r="I8" s="35">
        <v>2900000</v>
      </c>
      <c r="J8" s="35">
        <v>1627</v>
      </c>
      <c r="K8" s="13">
        <v>4534</v>
      </c>
      <c r="L8" s="13">
        <v>7.98</v>
      </c>
      <c r="M8" s="13">
        <v>568</v>
      </c>
      <c r="N8" s="13">
        <v>924136</v>
      </c>
      <c r="O8" s="13">
        <v>300000</v>
      </c>
      <c r="P8" s="13"/>
      <c r="Q8" s="13"/>
      <c r="R8" s="13"/>
      <c r="S8" s="13">
        <v>150000</v>
      </c>
      <c r="T8" s="13"/>
      <c r="U8" s="13"/>
      <c r="V8" s="13">
        <v>4274136</v>
      </c>
      <c r="W8" s="28" t="s">
        <v>109</v>
      </c>
      <c r="X8" s="28" t="s">
        <v>109</v>
      </c>
    </row>
    <row r="9" spans="1:24" s="22" customFormat="1" ht="14.25" hidden="1">
      <c r="A9" s="26">
        <v>6</v>
      </c>
      <c r="B9" s="28" t="s">
        <v>209</v>
      </c>
      <c r="C9" s="28" t="s">
        <v>210</v>
      </c>
      <c r="D9" s="28" t="s">
        <v>58</v>
      </c>
      <c r="E9" s="28" t="s">
        <v>136</v>
      </c>
      <c r="F9" s="28" t="s">
        <v>52</v>
      </c>
      <c r="G9" s="28" t="s">
        <v>137</v>
      </c>
      <c r="H9" s="13" t="s">
        <v>110</v>
      </c>
      <c r="I9" s="13">
        <v>2900000</v>
      </c>
      <c r="J9" s="13">
        <v>1627</v>
      </c>
      <c r="K9" s="13">
        <v>4023</v>
      </c>
      <c r="L9" s="13">
        <v>7.98</v>
      </c>
      <c r="M9" s="13">
        <v>504</v>
      </c>
      <c r="N9" s="13">
        <v>820008</v>
      </c>
      <c r="O9" s="13">
        <v>150000</v>
      </c>
      <c r="P9" s="13"/>
      <c r="Q9" s="13"/>
      <c r="R9" s="13"/>
      <c r="S9" s="13">
        <v>150000</v>
      </c>
      <c r="T9" s="13"/>
      <c r="U9" s="13">
        <v>175600</v>
      </c>
      <c r="V9" s="13">
        <v>4195608</v>
      </c>
      <c r="W9" s="28" t="s">
        <v>109</v>
      </c>
      <c r="X9" s="28" t="s">
        <v>109</v>
      </c>
    </row>
    <row r="10" spans="1:24" s="22" customFormat="1" ht="14.25" hidden="1">
      <c r="A10" s="26">
        <v>7</v>
      </c>
      <c r="B10" s="28" t="s">
        <v>209</v>
      </c>
      <c r="C10" s="28" t="s">
        <v>210</v>
      </c>
      <c r="D10" s="28" t="s">
        <v>58</v>
      </c>
      <c r="E10" s="28" t="s">
        <v>124</v>
      </c>
      <c r="F10" s="28" t="s">
        <v>215</v>
      </c>
      <c r="G10" s="28" t="s">
        <v>216</v>
      </c>
      <c r="H10" s="13" t="s">
        <v>110</v>
      </c>
      <c r="I10" s="13">
        <v>2900000</v>
      </c>
      <c r="J10" s="13">
        <v>1627</v>
      </c>
      <c r="K10" s="13">
        <v>4659</v>
      </c>
      <c r="L10" s="13">
        <v>7.98</v>
      </c>
      <c r="M10" s="13">
        <v>584</v>
      </c>
      <c r="N10" s="13">
        <v>950168</v>
      </c>
      <c r="O10" s="13">
        <v>300000</v>
      </c>
      <c r="P10" s="13"/>
      <c r="Q10" s="13"/>
      <c r="R10" s="13"/>
      <c r="S10" s="13"/>
      <c r="T10" s="13"/>
      <c r="U10" s="13">
        <v>112590</v>
      </c>
      <c r="V10" s="13">
        <v>4262758</v>
      </c>
      <c r="W10" s="28" t="s">
        <v>109</v>
      </c>
      <c r="X10" s="28" t="s">
        <v>109</v>
      </c>
    </row>
    <row r="11" spans="1:24" s="22" customFormat="1" ht="14.25" hidden="1">
      <c r="A11" s="26">
        <v>8</v>
      </c>
      <c r="B11" s="28" t="s">
        <v>209</v>
      </c>
      <c r="C11" s="28" t="s">
        <v>210</v>
      </c>
      <c r="D11" s="28" t="s">
        <v>58</v>
      </c>
      <c r="E11" s="28" t="s">
        <v>126</v>
      </c>
      <c r="F11" s="28" t="s">
        <v>127</v>
      </c>
      <c r="G11" s="28" t="s">
        <v>128</v>
      </c>
      <c r="H11" s="13" t="s">
        <v>110</v>
      </c>
      <c r="I11" s="13">
        <v>2900000</v>
      </c>
      <c r="J11" s="13">
        <v>1627</v>
      </c>
      <c r="K11" s="13">
        <v>3413</v>
      </c>
      <c r="L11" s="13">
        <v>7.98</v>
      </c>
      <c r="M11" s="13">
        <v>428</v>
      </c>
      <c r="N11" s="13">
        <v>696356</v>
      </c>
      <c r="O11" s="13">
        <v>570000</v>
      </c>
      <c r="P11" s="13"/>
      <c r="Q11" s="13"/>
      <c r="R11" s="13"/>
      <c r="S11" s="13"/>
      <c r="T11" s="13"/>
      <c r="U11" s="13">
        <v>137600</v>
      </c>
      <c r="V11" s="13">
        <v>4303956</v>
      </c>
      <c r="W11" s="28" t="s">
        <v>109</v>
      </c>
      <c r="X11" s="28" t="s">
        <v>109</v>
      </c>
    </row>
    <row r="12" spans="1:24" s="22" customFormat="1" ht="14.25" hidden="1">
      <c r="A12" s="26">
        <v>9</v>
      </c>
      <c r="B12" s="28" t="s">
        <v>209</v>
      </c>
      <c r="C12" s="28" t="s">
        <v>210</v>
      </c>
      <c r="D12" s="28" t="s">
        <v>58</v>
      </c>
      <c r="E12" s="28" t="s">
        <v>114</v>
      </c>
      <c r="F12" s="28" t="s">
        <v>214</v>
      </c>
      <c r="G12" s="28" t="s">
        <v>125</v>
      </c>
      <c r="H12" s="13" t="s">
        <v>246</v>
      </c>
      <c r="I12" s="13">
        <v>3230000</v>
      </c>
      <c r="J12" s="13">
        <v>1627</v>
      </c>
      <c r="K12" s="13">
        <v>3212</v>
      </c>
      <c r="L12" s="13">
        <v>5.98</v>
      </c>
      <c r="M12" s="13">
        <v>537</v>
      </c>
      <c r="N12" s="13">
        <v>873699</v>
      </c>
      <c r="O12" s="13">
        <v>150000</v>
      </c>
      <c r="P12" s="13"/>
      <c r="Q12" s="13"/>
      <c r="R12" s="13"/>
      <c r="S12" s="13"/>
      <c r="T12" s="13"/>
      <c r="U12" s="13">
        <v>78400</v>
      </c>
      <c r="V12" s="13">
        <v>4332099</v>
      </c>
      <c r="W12" s="28" t="s">
        <v>109</v>
      </c>
      <c r="X12" s="28" t="s">
        <v>109</v>
      </c>
    </row>
    <row r="13" spans="1:24" s="22" customFormat="1" ht="14.25" hidden="1">
      <c r="A13" s="26">
        <v>10</v>
      </c>
      <c r="B13" s="28" t="s">
        <v>209</v>
      </c>
      <c r="C13" s="28" t="s">
        <v>210</v>
      </c>
      <c r="D13" s="28" t="s">
        <v>58</v>
      </c>
      <c r="E13" s="28" t="s">
        <v>273</v>
      </c>
      <c r="F13" s="28" t="s">
        <v>274</v>
      </c>
      <c r="G13" s="28" t="s">
        <v>275</v>
      </c>
      <c r="H13" s="13" t="s">
        <v>110</v>
      </c>
      <c r="I13" s="13">
        <v>2900000</v>
      </c>
      <c r="J13" s="13">
        <v>1627</v>
      </c>
      <c r="K13" s="13">
        <v>5940</v>
      </c>
      <c r="L13" s="13">
        <v>7.98</v>
      </c>
      <c r="M13" s="13">
        <v>744</v>
      </c>
      <c r="N13" s="13">
        <v>1210488</v>
      </c>
      <c r="O13" s="13"/>
      <c r="P13" s="13"/>
      <c r="Q13" s="13"/>
      <c r="R13" s="13"/>
      <c r="S13" s="13"/>
      <c r="T13" s="13"/>
      <c r="U13" s="13">
        <v>223020</v>
      </c>
      <c r="V13" s="13">
        <v>4333508</v>
      </c>
      <c r="W13" s="28" t="s">
        <v>109</v>
      </c>
      <c r="X13" s="28" t="s">
        <v>109</v>
      </c>
    </row>
    <row r="14" spans="1:24" s="22" customFormat="1" ht="14.25" hidden="1">
      <c r="A14" s="26">
        <v>11</v>
      </c>
      <c r="B14" s="28" t="s">
        <v>209</v>
      </c>
      <c r="C14" s="28" t="s">
        <v>210</v>
      </c>
      <c r="D14" s="28" t="s">
        <v>58</v>
      </c>
      <c r="E14" s="28" t="s">
        <v>138</v>
      </c>
      <c r="F14" s="28" t="s">
        <v>0</v>
      </c>
      <c r="G14" s="28" t="s">
        <v>55</v>
      </c>
      <c r="H14" s="13" t="s">
        <v>247</v>
      </c>
      <c r="I14" s="13">
        <v>3000000</v>
      </c>
      <c r="J14" s="13">
        <v>1627</v>
      </c>
      <c r="K14" s="13">
        <v>4462</v>
      </c>
      <c r="L14" s="13">
        <v>7.72</v>
      </c>
      <c r="M14" s="13">
        <v>578</v>
      </c>
      <c r="N14" s="13">
        <v>940406</v>
      </c>
      <c r="O14" s="13">
        <v>350000</v>
      </c>
      <c r="P14" s="13"/>
      <c r="Q14" s="13"/>
      <c r="R14" s="13"/>
      <c r="S14" s="13"/>
      <c r="T14" s="13"/>
      <c r="U14" s="13">
        <v>83690</v>
      </c>
      <c r="V14" s="13">
        <v>4374096</v>
      </c>
      <c r="W14" s="28" t="s">
        <v>109</v>
      </c>
      <c r="X14" s="28" t="s">
        <v>109</v>
      </c>
    </row>
    <row r="15" spans="1:24" s="22" customFormat="1" ht="14.25" hidden="1">
      <c r="A15" s="26">
        <v>12</v>
      </c>
      <c r="B15" s="28" t="s">
        <v>209</v>
      </c>
      <c r="C15" s="28" t="s">
        <v>210</v>
      </c>
      <c r="D15" s="28" t="s">
        <v>58</v>
      </c>
      <c r="E15" s="28" t="s">
        <v>264</v>
      </c>
      <c r="F15" s="28" t="s">
        <v>265</v>
      </c>
      <c r="G15" s="28" t="s">
        <v>266</v>
      </c>
      <c r="H15" s="13" t="s">
        <v>246</v>
      </c>
      <c r="I15" s="13">
        <v>3230000</v>
      </c>
      <c r="J15" s="13">
        <v>1627</v>
      </c>
      <c r="K15" s="13">
        <v>3896</v>
      </c>
      <c r="L15" s="13">
        <v>5.98</v>
      </c>
      <c r="M15" s="13">
        <v>652</v>
      </c>
      <c r="N15" s="13">
        <v>1060804</v>
      </c>
      <c r="O15" s="13"/>
      <c r="P15" s="13"/>
      <c r="Q15" s="13"/>
      <c r="R15" s="13"/>
      <c r="S15" s="13"/>
      <c r="T15" s="13"/>
      <c r="U15" s="13">
        <v>130200</v>
      </c>
      <c r="V15" s="13">
        <v>4421004</v>
      </c>
      <c r="W15" s="28" t="s">
        <v>109</v>
      </c>
      <c r="X15" s="28" t="s">
        <v>109</v>
      </c>
    </row>
    <row r="16" spans="1:24" s="22" customFormat="1" ht="14.25" hidden="1">
      <c r="A16" s="26">
        <v>13</v>
      </c>
      <c r="B16" s="28" t="s">
        <v>209</v>
      </c>
      <c r="C16" s="28" t="s">
        <v>210</v>
      </c>
      <c r="D16" s="28" t="s">
        <v>58</v>
      </c>
      <c r="E16" s="28" t="s">
        <v>1</v>
      </c>
      <c r="F16" s="28" t="s">
        <v>2</v>
      </c>
      <c r="G16" s="28" t="s">
        <v>3</v>
      </c>
      <c r="H16" s="13" t="s">
        <v>110</v>
      </c>
      <c r="I16" s="13">
        <v>2900000</v>
      </c>
      <c r="J16" s="13">
        <v>1627</v>
      </c>
      <c r="K16" s="13">
        <v>5059</v>
      </c>
      <c r="L16" s="13">
        <v>7.98</v>
      </c>
      <c r="M16" s="13">
        <v>634</v>
      </c>
      <c r="N16" s="13">
        <v>1031518</v>
      </c>
      <c r="O16" s="13">
        <v>450000</v>
      </c>
      <c r="P16" s="13"/>
      <c r="Q16" s="13"/>
      <c r="R16" s="13"/>
      <c r="S16" s="13"/>
      <c r="T16" s="13"/>
      <c r="U16" s="13">
        <v>69390</v>
      </c>
      <c r="V16" s="13">
        <v>4450908</v>
      </c>
      <c r="W16" s="28" t="s">
        <v>109</v>
      </c>
      <c r="X16" s="28" t="s">
        <v>109</v>
      </c>
    </row>
    <row r="17" spans="1:24" s="22" customFormat="1" ht="14.25" hidden="1">
      <c r="A17" s="26">
        <v>14</v>
      </c>
      <c r="B17" s="28" t="s">
        <v>209</v>
      </c>
      <c r="C17" s="28" t="s">
        <v>210</v>
      </c>
      <c r="D17" s="28" t="s">
        <v>58</v>
      </c>
      <c r="E17" s="28" t="s">
        <v>261</v>
      </c>
      <c r="F17" s="28" t="s">
        <v>262</v>
      </c>
      <c r="G17" s="28" t="s">
        <v>51</v>
      </c>
      <c r="H17" s="13" t="s">
        <v>110</v>
      </c>
      <c r="I17" s="13">
        <v>2900000</v>
      </c>
      <c r="J17" s="13">
        <v>1627</v>
      </c>
      <c r="K17" s="13">
        <v>4485</v>
      </c>
      <c r="L17" s="13">
        <v>7.98</v>
      </c>
      <c r="M17" s="13">
        <v>562</v>
      </c>
      <c r="N17" s="13">
        <v>914374</v>
      </c>
      <c r="O17" s="13">
        <v>500000</v>
      </c>
      <c r="P17" s="13"/>
      <c r="Q17" s="13"/>
      <c r="R17" s="13"/>
      <c r="S17" s="13"/>
      <c r="T17" s="13"/>
      <c r="U17" s="13">
        <v>241380</v>
      </c>
      <c r="V17" s="13">
        <v>4555754</v>
      </c>
      <c r="W17" s="28" t="s">
        <v>109</v>
      </c>
      <c r="X17" s="28" t="s">
        <v>109</v>
      </c>
    </row>
    <row r="18" spans="1:24" s="22" customFormat="1" ht="14.25" hidden="1">
      <c r="A18" s="26">
        <v>15</v>
      </c>
      <c r="B18" s="28" t="s">
        <v>209</v>
      </c>
      <c r="C18" s="28" t="s">
        <v>210</v>
      </c>
      <c r="D18" s="28" t="s">
        <v>58</v>
      </c>
      <c r="E18" s="28" t="s">
        <v>38</v>
      </c>
      <c r="F18" s="28" t="s">
        <v>279</v>
      </c>
      <c r="G18" s="28" t="s">
        <v>280</v>
      </c>
      <c r="H18" s="13" t="s">
        <v>108</v>
      </c>
      <c r="I18" s="13">
        <v>3230000</v>
      </c>
      <c r="J18" s="13">
        <v>1627</v>
      </c>
      <c r="K18" s="13">
        <v>3984</v>
      </c>
      <c r="L18" s="13">
        <v>5.98</v>
      </c>
      <c r="M18" s="13">
        <v>666</v>
      </c>
      <c r="N18" s="13">
        <v>1083582</v>
      </c>
      <c r="O18" s="13">
        <v>250000</v>
      </c>
      <c r="P18" s="13"/>
      <c r="Q18" s="13"/>
      <c r="R18" s="13"/>
      <c r="S18" s="13"/>
      <c r="T18" s="13"/>
      <c r="U18" s="13"/>
      <c r="V18" s="13">
        <v>4563582</v>
      </c>
      <c r="W18" s="28" t="s">
        <v>109</v>
      </c>
      <c r="X18" s="28" t="s">
        <v>109</v>
      </c>
    </row>
    <row r="19" spans="1:24" s="22" customFormat="1" ht="14.25" hidden="1">
      <c r="A19" s="26">
        <v>16</v>
      </c>
      <c r="B19" s="28" t="s">
        <v>209</v>
      </c>
      <c r="C19" s="28" t="s">
        <v>210</v>
      </c>
      <c r="D19" s="28" t="s">
        <v>58</v>
      </c>
      <c r="E19" s="28" t="s">
        <v>139</v>
      </c>
      <c r="F19" s="28" t="s">
        <v>50</v>
      </c>
      <c r="G19" s="28" t="s">
        <v>263</v>
      </c>
      <c r="H19" s="13" t="s">
        <v>110</v>
      </c>
      <c r="I19" s="13">
        <v>2900000</v>
      </c>
      <c r="J19" s="13">
        <v>1627</v>
      </c>
      <c r="K19" s="13">
        <v>4917</v>
      </c>
      <c r="L19" s="13">
        <v>7.98</v>
      </c>
      <c r="M19" s="13">
        <v>616</v>
      </c>
      <c r="N19" s="13">
        <v>1002232</v>
      </c>
      <c r="O19" s="13">
        <v>545000</v>
      </c>
      <c r="P19" s="13"/>
      <c r="Q19" s="13"/>
      <c r="R19" s="13"/>
      <c r="S19" s="13"/>
      <c r="T19" s="13"/>
      <c r="U19" s="13">
        <v>147520</v>
      </c>
      <c r="V19" s="13">
        <v>4594752</v>
      </c>
      <c r="W19" s="28" t="s">
        <v>109</v>
      </c>
      <c r="X19" s="28" t="s">
        <v>109</v>
      </c>
    </row>
    <row r="20" spans="1:24" s="22" customFormat="1" ht="14.25" hidden="1">
      <c r="A20" s="26">
        <v>17</v>
      </c>
      <c r="B20" s="28" t="s">
        <v>209</v>
      </c>
      <c r="C20" s="28" t="s">
        <v>210</v>
      </c>
      <c r="D20" s="28" t="s">
        <v>58</v>
      </c>
      <c r="E20" s="28" t="s">
        <v>267</v>
      </c>
      <c r="F20" s="28" t="s">
        <v>268</v>
      </c>
      <c r="G20" s="28" t="s">
        <v>269</v>
      </c>
      <c r="H20" s="13" t="s">
        <v>110</v>
      </c>
      <c r="I20" s="13">
        <v>2900000</v>
      </c>
      <c r="J20" s="13">
        <v>1627</v>
      </c>
      <c r="K20" s="13">
        <v>4738</v>
      </c>
      <c r="L20" s="13">
        <v>7.98</v>
      </c>
      <c r="M20" s="13">
        <v>594</v>
      </c>
      <c r="N20" s="13">
        <v>966438</v>
      </c>
      <c r="O20" s="13">
        <v>510000</v>
      </c>
      <c r="P20" s="13"/>
      <c r="Q20" s="13"/>
      <c r="R20" s="13"/>
      <c r="S20" s="13">
        <v>150000</v>
      </c>
      <c r="T20" s="13"/>
      <c r="U20" s="13">
        <v>95740</v>
      </c>
      <c r="V20" s="13">
        <v>4622178</v>
      </c>
      <c r="W20" s="28" t="s">
        <v>109</v>
      </c>
      <c r="X20" s="28" t="s">
        <v>109</v>
      </c>
    </row>
    <row r="21" spans="1:24" s="22" customFormat="1" ht="14.25" hidden="1">
      <c r="A21" s="26">
        <v>18</v>
      </c>
      <c r="B21" s="28" t="s">
        <v>209</v>
      </c>
      <c r="C21" s="28" t="s">
        <v>210</v>
      </c>
      <c r="D21" s="28" t="s">
        <v>58</v>
      </c>
      <c r="E21" s="28" t="s">
        <v>217</v>
      </c>
      <c r="F21" s="28" t="s">
        <v>218</v>
      </c>
      <c r="G21" s="28" t="s">
        <v>219</v>
      </c>
      <c r="H21" s="13" t="s">
        <v>110</v>
      </c>
      <c r="I21" s="13">
        <v>2900000</v>
      </c>
      <c r="J21" s="13">
        <v>1627</v>
      </c>
      <c r="K21" s="13">
        <v>4517</v>
      </c>
      <c r="L21" s="13">
        <v>7.98</v>
      </c>
      <c r="M21" s="13">
        <v>566</v>
      </c>
      <c r="N21" s="13">
        <v>920882</v>
      </c>
      <c r="O21" s="13">
        <v>600000</v>
      </c>
      <c r="P21" s="13"/>
      <c r="Q21" s="13"/>
      <c r="R21" s="13"/>
      <c r="S21" s="13">
        <v>300000</v>
      </c>
      <c r="T21" s="13"/>
      <c r="U21" s="13"/>
      <c r="V21" s="13">
        <v>4720882</v>
      </c>
      <c r="W21" s="28" t="s">
        <v>109</v>
      </c>
      <c r="X21" s="28" t="s">
        <v>109</v>
      </c>
    </row>
    <row r="22" spans="1:24" s="22" customFormat="1" ht="14.25" hidden="1">
      <c r="A22" s="26">
        <v>19</v>
      </c>
      <c r="B22" s="28" t="s">
        <v>209</v>
      </c>
      <c r="C22" s="28" t="s">
        <v>210</v>
      </c>
      <c r="D22" s="28" t="s">
        <v>58</v>
      </c>
      <c r="E22" s="28" t="s">
        <v>129</v>
      </c>
      <c r="F22" s="28" t="s">
        <v>130</v>
      </c>
      <c r="G22" s="28" t="s">
        <v>140</v>
      </c>
      <c r="H22" s="13" t="s">
        <v>110</v>
      </c>
      <c r="I22" s="13">
        <v>2900000</v>
      </c>
      <c r="J22" s="13">
        <v>1627</v>
      </c>
      <c r="K22" s="13">
        <v>6213</v>
      </c>
      <c r="L22" s="13">
        <v>7.98</v>
      </c>
      <c r="M22" s="13">
        <v>779</v>
      </c>
      <c r="N22" s="13">
        <v>1267433</v>
      </c>
      <c r="O22" s="13">
        <v>515000</v>
      </c>
      <c r="P22" s="13"/>
      <c r="Q22" s="13"/>
      <c r="R22" s="13"/>
      <c r="S22" s="13"/>
      <c r="T22" s="13"/>
      <c r="U22" s="13">
        <v>196650</v>
      </c>
      <c r="V22" s="13">
        <v>4879083</v>
      </c>
      <c r="W22" s="28" t="s">
        <v>109</v>
      </c>
      <c r="X22" s="28" t="s">
        <v>109</v>
      </c>
    </row>
    <row r="23" spans="1:24" s="22" customFormat="1" ht="14.25" hidden="1">
      <c r="A23" s="26">
        <v>20</v>
      </c>
      <c r="B23" s="28" t="s">
        <v>209</v>
      </c>
      <c r="C23" s="28" t="s">
        <v>210</v>
      </c>
      <c r="D23" s="28" t="s">
        <v>58</v>
      </c>
      <c r="E23" s="28" t="s">
        <v>276</v>
      </c>
      <c r="F23" s="28" t="s">
        <v>277</v>
      </c>
      <c r="G23" s="28" t="s">
        <v>278</v>
      </c>
      <c r="H23" s="13" t="s">
        <v>246</v>
      </c>
      <c r="I23" s="13">
        <v>3230000</v>
      </c>
      <c r="J23" s="13">
        <v>1627</v>
      </c>
      <c r="K23" s="13">
        <v>4696</v>
      </c>
      <c r="L23" s="13">
        <v>5.98</v>
      </c>
      <c r="M23" s="13">
        <v>785</v>
      </c>
      <c r="N23" s="13">
        <v>1277195</v>
      </c>
      <c r="O23" s="13"/>
      <c r="P23" s="13"/>
      <c r="Q23" s="13"/>
      <c r="R23" s="13"/>
      <c r="S23" s="13">
        <v>300000</v>
      </c>
      <c r="T23" s="13"/>
      <c r="U23" s="13">
        <v>154100</v>
      </c>
      <c r="V23" s="13">
        <v>4961295</v>
      </c>
      <c r="W23" s="28" t="s">
        <v>109</v>
      </c>
      <c r="X23" s="28" t="s">
        <v>109</v>
      </c>
    </row>
    <row r="24" spans="1:24" s="22" customFormat="1" ht="14.25" hidden="1">
      <c r="A24" s="26">
        <v>21</v>
      </c>
      <c r="B24" s="28" t="s">
        <v>209</v>
      </c>
      <c r="C24" s="28" t="s">
        <v>210</v>
      </c>
      <c r="D24" s="28" t="s">
        <v>58</v>
      </c>
      <c r="E24" s="28" t="s">
        <v>270</v>
      </c>
      <c r="F24" s="28" t="s">
        <v>271</v>
      </c>
      <c r="G24" s="28" t="s">
        <v>272</v>
      </c>
      <c r="H24" s="13" t="s">
        <v>108</v>
      </c>
      <c r="I24" s="13">
        <v>3230000</v>
      </c>
      <c r="J24" s="13">
        <v>1627</v>
      </c>
      <c r="K24" s="13">
        <v>4730</v>
      </c>
      <c r="L24" s="13">
        <v>5.98</v>
      </c>
      <c r="M24" s="13">
        <v>791</v>
      </c>
      <c r="N24" s="13">
        <v>1286957</v>
      </c>
      <c r="O24" s="13">
        <v>410000</v>
      </c>
      <c r="P24" s="13"/>
      <c r="Q24" s="13"/>
      <c r="R24" s="13"/>
      <c r="S24" s="13"/>
      <c r="T24" s="13"/>
      <c r="U24" s="13">
        <v>156600</v>
      </c>
      <c r="V24" s="13">
        <v>5083557</v>
      </c>
      <c r="W24" s="28" t="s">
        <v>109</v>
      </c>
      <c r="X24" s="28" t="s">
        <v>109</v>
      </c>
    </row>
    <row r="25" spans="1:24" s="22" customFormat="1" ht="14.25" hidden="1">
      <c r="A25" s="26">
        <v>22</v>
      </c>
      <c r="B25" s="28" t="s">
        <v>209</v>
      </c>
      <c r="C25" s="28" t="s">
        <v>210</v>
      </c>
      <c r="D25" s="28" t="s">
        <v>58</v>
      </c>
      <c r="E25" s="28" t="s">
        <v>220</v>
      </c>
      <c r="F25" s="28" t="s">
        <v>221</v>
      </c>
      <c r="G25" s="28" t="s">
        <v>249</v>
      </c>
      <c r="H25" s="13" t="s">
        <v>110</v>
      </c>
      <c r="I25" s="13">
        <v>2900000</v>
      </c>
      <c r="J25" s="13">
        <v>1627</v>
      </c>
      <c r="K25" s="13">
        <v>6715</v>
      </c>
      <c r="L25" s="13">
        <v>7.98</v>
      </c>
      <c r="M25" s="13">
        <v>841</v>
      </c>
      <c r="N25" s="13">
        <v>1368307</v>
      </c>
      <c r="O25" s="13">
        <v>750000</v>
      </c>
      <c r="P25" s="13"/>
      <c r="Q25" s="13"/>
      <c r="R25" s="13"/>
      <c r="S25" s="13"/>
      <c r="T25" s="13"/>
      <c r="U25" s="13">
        <v>75300</v>
      </c>
      <c r="V25" s="13">
        <v>5093607</v>
      </c>
      <c r="W25" s="28" t="s">
        <v>109</v>
      </c>
      <c r="X25" s="28" t="s">
        <v>109</v>
      </c>
    </row>
    <row r="26" spans="1:24" s="22" customFormat="1" ht="14.25" hidden="1">
      <c r="A26" s="26">
        <v>23</v>
      </c>
      <c r="B26" s="28" t="s">
        <v>209</v>
      </c>
      <c r="C26" s="28" t="s">
        <v>210</v>
      </c>
      <c r="D26" s="28" t="s">
        <v>58</v>
      </c>
      <c r="E26" s="28" t="s">
        <v>253</v>
      </c>
      <c r="F26" s="28" t="s">
        <v>254</v>
      </c>
      <c r="G26" s="28" t="s">
        <v>255</v>
      </c>
      <c r="H26" s="13" t="s">
        <v>110</v>
      </c>
      <c r="I26" s="13">
        <v>2900000</v>
      </c>
      <c r="J26" s="13">
        <v>1627</v>
      </c>
      <c r="K26" s="13">
        <v>5433</v>
      </c>
      <c r="L26" s="13">
        <v>7.98</v>
      </c>
      <c r="M26" s="13">
        <v>681</v>
      </c>
      <c r="N26" s="13">
        <v>1107987</v>
      </c>
      <c r="O26" s="13">
        <v>1200000</v>
      </c>
      <c r="P26" s="13"/>
      <c r="Q26" s="13"/>
      <c r="R26" s="13"/>
      <c r="S26" s="13"/>
      <c r="T26" s="13"/>
      <c r="U26" s="13">
        <v>181980</v>
      </c>
      <c r="V26" s="13">
        <v>5389967</v>
      </c>
      <c r="W26" s="28" t="s">
        <v>109</v>
      </c>
      <c r="X26" s="28" t="s">
        <v>109</v>
      </c>
    </row>
    <row r="27" spans="1:24" s="22" customFormat="1" ht="14.25" hidden="1">
      <c r="A27" s="26">
        <v>24</v>
      </c>
      <c r="B27" s="28" t="s">
        <v>209</v>
      </c>
      <c r="C27" s="28" t="s">
        <v>210</v>
      </c>
      <c r="D27" s="28" t="s">
        <v>58</v>
      </c>
      <c r="E27" s="28" t="s">
        <v>286</v>
      </c>
      <c r="F27" s="28" t="s">
        <v>287</v>
      </c>
      <c r="G27" s="28" t="s">
        <v>288</v>
      </c>
      <c r="H27" s="13" t="s">
        <v>246</v>
      </c>
      <c r="I27" s="13">
        <v>3230000</v>
      </c>
      <c r="J27" s="13">
        <v>1627</v>
      </c>
      <c r="K27" s="13">
        <v>7219</v>
      </c>
      <c r="L27" s="13">
        <v>5.98</v>
      </c>
      <c r="M27" s="13">
        <v>1207</v>
      </c>
      <c r="N27" s="13">
        <v>1963789</v>
      </c>
      <c r="O27" s="13">
        <v>600000</v>
      </c>
      <c r="P27" s="13"/>
      <c r="Q27" s="13"/>
      <c r="R27" s="13"/>
      <c r="S27" s="13"/>
      <c r="T27" s="13"/>
      <c r="U27" s="13">
        <v>279000</v>
      </c>
      <c r="V27" s="13">
        <v>6072789</v>
      </c>
      <c r="W27" s="28" t="s">
        <v>109</v>
      </c>
      <c r="X27" s="28" t="s">
        <v>109</v>
      </c>
    </row>
    <row r="28" spans="1:24" s="22" customFormat="1" ht="14.25" hidden="1">
      <c r="A28" s="26">
        <v>25</v>
      </c>
      <c r="B28" s="28" t="s">
        <v>209</v>
      </c>
      <c r="C28" s="28" t="s">
        <v>210</v>
      </c>
      <c r="D28" s="28" t="s">
        <v>58</v>
      </c>
      <c r="E28" s="28" t="s">
        <v>141</v>
      </c>
      <c r="F28" s="28" t="s">
        <v>259</v>
      </c>
      <c r="G28" s="28" t="s">
        <v>142</v>
      </c>
      <c r="H28" s="13" t="s">
        <v>108</v>
      </c>
      <c r="I28" s="13">
        <v>3230000</v>
      </c>
      <c r="J28" s="13">
        <v>1627</v>
      </c>
      <c r="K28" s="13">
        <v>8375</v>
      </c>
      <c r="L28" s="13">
        <v>5.98</v>
      </c>
      <c r="M28" s="13">
        <v>1401</v>
      </c>
      <c r="N28" s="13">
        <v>2279427</v>
      </c>
      <c r="O28" s="13"/>
      <c r="P28" s="13">
        <v>200000</v>
      </c>
      <c r="Q28" s="13"/>
      <c r="R28" s="13"/>
      <c r="S28" s="13">
        <v>150000</v>
      </c>
      <c r="T28" s="13"/>
      <c r="U28" s="13">
        <v>344550</v>
      </c>
      <c r="V28" s="13">
        <v>6203977</v>
      </c>
      <c r="W28" s="28" t="s">
        <v>109</v>
      </c>
      <c r="X28" s="28" t="s">
        <v>109</v>
      </c>
    </row>
    <row r="29" spans="1:24" s="22" customFormat="1" ht="14.25" hidden="1">
      <c r="A29" s="26">
        <v>26</v>
      </c>
      <c r="B29" s="28" t="s">
        <v>209</v>
      </c>
      <c r="C29" s="28" t="s">
        <v>210</v>
      </c>
      <c r="D29" s="28" t="s">
        <v>58</v>
      </c>
      <c r="E29" s="28" t="s">
        <v>36</v>
      </c>
      <c r="F29" s="28" t="s">
        <v>37</v>
      </c>
      <c r="G29" s="28" t="s">
        <v>260</v>
      </c>
      <c r="H29" s="13" t="s">
        <v>246</v>
      </c>
      <c r="I29" s="13">
        <v>3230000</v>
      </c>
      <c r="J29" s="13">
        <v>1627</v>
      </c>
      <c r="K29" s="13">
        <v>10309</v>
      </c>
      <c r="L29" s="13">
        <v>5.98</v>
      </c>
      <c r="M29" s="13">
        <v>1724</v>
      </c>
      <c r="N29" s="13">
        <v>2804948</v>
      </c>
      <c r="O29" s="13"/>
      <c r="P29" s="13">
        <v>200000</v>
      </c>
      <c r="Q29" s="13"/>
      <c r="R29" s="13"/>
      <c r="S29" s="13"/>
      <c r="T29" s="13"/>
      <c r="U29" s="13">
        <v>463220</v>
      </c>
      <c r="V29" s="13">
        <v>6698168</v>
      </c>
      <c r="W29" s="28" t="s">
        <v>109</v>
      </c>
      <c r="X29" s="28" t="s">
        <v>109</v>
      </c>
    </row>
    <row r="30" spans="1:24" s="22" customFormat="1" ht="14.25" hidden="1">
      <c r="A30" s="26">
        <v>27</v>
      </c>
      <c r="B30" s="28" t="s">
        <v>209</v>
      </c>
      <c r="C30" s="28" t="s">
        <v>210</v>
      </c>
      <c r="D30" s="28" t="s">
        <v>58</v>
      </c>
      <c r="E30" s="28" t="s">
        <v>35</v>
      </c>
      <c r="F30" s="28" t="s">
        <v>281</v>
      </c>
      <c r="G30" s="28" t="s">
        <v>282</v>
      </c>
      <c r="H30" s="13" t="s">
        <v>108</v>
      </c>
      <c r="I30" s="13">
        <v>3230000</v>
      </c>
      <c r="J30" s="13">
        <v>1627</v>
      </c>
      <c r="K30" s="13">
        <v>10634</v>
      </c>
      <c r="L30" s="13">
        <v>5.84</v>
      </c>
      <c r="M30" s="13">
        <v>1821</v>
      </c>
      <c r="N30" s="13">
        <v>2962767</v>
      </c>
      <c r="O30" s="13"/>
      <c r="P30" s="13"/>
      <c r="Q30" s="13"/>
      <c r="R30" s="13"/>
      <c r="S30" s="13"/>
      <c r="T30" s="13"/>
      <c r="U30" s="13">
        <v>905417</v>
      </c>
      <c r="V30" s="13">
        <v>7098184</v>
      </c>
      <c r="W30" s="28" t="s">
        <v>109</v>
      </c>
      <c r="X30" s="28" t="s">
        <v>109</v>
      </c>
    </row>
    <row r="31" spans="1:24" s="22" customFormat="1" ht="14.25" hidden="1">
      <c r="A31" s="26">
        <v>28</v>
      </c>
      <c r="B31" s="28" t="s">
        <v>209</v>
      </c>
      <c r="C31" s="28" t="s">
        <v>210</v>
      </c>
      <c r="D31" s="28" t="s">
        <v>58</v>
      </c>
      <c r="E31" s="28" t="s">
        <v>250</v>
      </c>
      <c r="F31" s="28" t="s">
        <v>251</v>
      </c>
      <c r="G31" s="28" t="s">
        <v>252</v>
      </c>
      <c r="H31" s="13" t="s">
        <v>246</v>
      </c>
      <c r="I31" s="13">
        <v>3230000</v>
      </c>
      <c r="J31" s="13">
        <v>1627</v>
      </c>
      <c r="K31" s="13">
        <v>9971</v>
      </c>
      <c r="L31" s="13">
        <v>5.98</v>
      </c>
      <c r="M31" s="13">
        <v>1667</v>
      </c>
      <c r="N31" s="13">
        <v>2712209</v>
      </c>
      <c r="O31" s="13">
        <v>750000</v>
      </c>
      <c r="P31" s="13">
        <v>200000</v>
      </c>
      <c r="Q31" s="13"/>
      <c r="R31" s="13"/>
      <c r="S31" s="13"/>
      <c r="T31" s="13"/>
      <c r="U31" s="13">
        <v>711200</v>
      </c>
      <c r="V31" s="13">
        <v>7603409</v>
      </c>
      <c r="W31" s="28" t="s">
        <v>109</v>
      </c>
      <c r="X31" s="28" t="s">
        <v>109</v>
      </c>
    </row>
    <row r="32" spans="1:24" s="22" customFormat="1" ht="14.25" hidden="1">
      <c r="A32" s="26">
        <v>29</v>
      </c>
      <c r="B32" s="28" t="s">
        <v>209</v>
      </c>
      <c r="C32" s="28" t="s">
        <v>210</v>
      </c>
      <c r="D32" s="28" t="s">
        <v>58</v>
      </c>
      <c r="E32" s="28" t="s">
        <v>211</v>
      </c>
      <c r="F32" s="28" t="s">
        <v>212</v>
      </c>
      <c r="G32" s="28" t="s">
        <v>213</v>
      </c>
      <c r="H32" s="13" t="s">
        <v>246</v>
      </c>
      <c r="I32" s="13">
        <v>3230000</v>
      </c>
      <c r="J32" s="13">
        <v>1627</v>
      </c>
      <c r="K32" s="13">
        <v>12230</v>
      </c>
      <c r="L32" s="13">
        <v>5.98</v>
      </c>
      <c r="M32" s="13">
        <v>2045</v>
      </c>
      <c r="N32" s="13">
        <v>3327215</v>
      </c>
      <c r="O32" s="13">
        <v>600000</v>
      </c>
      <c r="P32" s="13">
        <v>225000</v>
      </c>
      <c r="Q32" s="13"/>
      <c r="R32" s="13"/>
      <c r="S32" s="13"/>
      <c r="T32" s="13"/>
      <c r="U32" s="13">
        <v>464400</v>
      </c>
      <c r="V32" s="13">
        <v>7846615</v>
      </c>
      <c r="W32" s="28" t="s">
        <v>109</v>
      </c>
      <c r="X32" s="28" t="s">
        <v>109</v>
      </c>
    </row>
    <row r="33" spans="1:24" ht="13.5">
      <c r="A33" s="11" t="s">
        <v>53</v>
      </c>
      <c r="B33" s="11"/>
      <c r="C33" s="11"/>
      <c r="D33" s="11"/>
      <c r="E33" s="11"/>
      <c r="F33" s="11"/>
      <c r="G33" s="11"/>
      <c r="H33" s="11"/>
      <c r="I33" s="11">
        <f>SUM(I4:I32)</f>
        <v>87910000</v>
      </c>
      <c r="J33" s="11">
        <f aca="true" t="shared" si="0" ref="J33:V33">SUM(J4:J32)</f>
        <v>47183</v>
      </c>
      <c r="K33" s="11">
        <f t="shared" si="0"/>
        <v>156932</v>
      </c>
      <c r="L33" s="11">
        <f t="shared" si="0"/>
        <v>208.32999999999993</v>
      </c>
      <c r="M33" s="11">
        <f t="shared" si="0"/>
        <v>22928</v>
      </c>
      <c r="N33" s="11">
        <f t="shared" si="0"/>
        <v>37303856</v>
      </c>
      <c r="O33" s="11">
        <f t="shared" si="0"/>
        <v>9650000</v>
      </c>
      <c r="P33" s="11">
        <f t="shared" si="0"/>
        <v>825000</v>
      </c>
      <c r="Q33" s="11">
        <f t="shared" si="0"/>
        <v>0</v>
      </c>
      <c r="R33" s="11">
        <f t="shared" si="0"/>
        <v>0</v>
      </c>
      <c r="S33" s="11">
        <f t="shared" si="0"/>
        <v>1200000</v>
      </c>
      <c r="T33" s="11">
        <f t="shared" si="0"/>
        <v>0</v>
      </c>
      <c r="U33" s="11">
        <f t="shared" si="0"/>
        <v>5659227</v>
      </c>
      <c r="V33" s="11">
        <f t="shared" si="0"/>
        <v>142548083</v>
      </c>
      <c r="W33" s="11"/>
      <c r="X33" s="11"/>
    </row>
    <row r="36" ht="13.5">
      <c r="E36" s="45" t="s">
        <v>289</v>
      </c>
    </row>
    <row r="39" ht="13.5">
      <c r="E39" s="36" t="s">
        <v>297</v>
      </c>
    </row>
  </sheetData>
  <sheetProtection/>
  <mergeCells count="1">
    <mergeCell ref="D1:Y1"/>
  </mergeCells>
  <printOptions/>
  <pageMargins left="0.2" right="0.21" top="1" bottom="0.33" header="0.5" footer="0.22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75" zoomScaleNormal="75" zoomScalePageLayoutView="0" workbookViewId="0" topLeftCell="A1">
      <pane xSplit="5" ySplit="3" topLeftCell="F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0" sqref="F40"/>
    </sheetView>
  </sheetViews>
  <sheetFormatPr defaultColWidth="9.3359375" defaultRowHeight="13.5"/>
  <cols>
    <col min="1" max="1" width="4.99609375" style="7" bestFit="1" customWidth="1"/>
    <col min="2" max="2" width="9.4453125" style="7" bestFit="1" customWidth="1"/>
    <col min="3" max="3" width="13.88671875" style="7" bestFit="1" customWidth="1"/>
    <col min="4" max="4" width="9.4453125" style="7" bestFit="1" customWidth="1"/>
    <col min="5" max="5" width="12.10546875" style="7" bestFit="1" customWidth="1"/>
    <col min="6" max="6" width="10.4453125" style="7" bestFit="1" customWidth="1"/>
    <col min="7" max="7" width="12.88671875" style="7" bestFit="1" customWidth="1"/>
    <col min="8" max="8" width="9.4453125" style="7" bestFit="1" customWidth="1"/>
    <col min="9" max="9" width="12.6640625" style="7" bestFit="1" customWidth="1"/>
    <col min="10" max="10" width="9.4453125" style="7" bestFit="1" customWidth="1"/>
    <col min="11" max="11" width="13.88671875" style="7" bestFit="1" customWidth="1"/>
    <col min="12" max="12" width="9.4453125" style="7" bestFit="1" customWidth="1"/>
    <col min="13" max="13" width="9.77734375" style="7" bestFit="1" customWidth="1"/>
    <col min="14" max="15" width="12.6640625" style="7" bestFit="1" customWidth="1"/>
    <col min="16" max="16" width="13.88671875" style="7" bestFit="1" customWidth="1"/>
    <col min="17" max="20" width="11.6640625" style="7" bestFit="1" customWidth="1"/>
    <col min="21" max="21" width="11.5546875" style="7" bestFit="1" customWidth="1"/>
    <col min="22" max="22" width="13.77734375" style="7" bestFit="1" customWidth="1"/>
    <col min="23" max="23" width="9.4453125" style="7" bestFit="1" customWidth="1"/>
    <col min="24" max="24" width="11.6640625" style="7" bestFit="1" customWidth="1"/>
    <col min="25" max="25" width="12.99609375" style="7" bestFit="1" customWidth="1"/>
    <col min="26" max="16384" width="9.3359375" style="7" customWidth="1"/>
  </cols>
  <sheetData>
    <row r="1" spans="3:25" ht="18.75">
      <c r="C1" s="30" t="s">
        <v>144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ht="13.5">
      <c r="X2" s="1" t="s">
        <v>241</v>
      </c>
    </row>
    <row r="3" spans="1:24" s="22" customFormat="1" ht="15">
      <c r="A3" s="25" t="s">
        <v>44</v>
      </c>
      <c r="B3" s="21" t="s">
        <v>86</v>
      </c>
      <c r="C3" s="21" t="s">
        <v>87</v>
      </c>
      <c r="D3" s="21" t="s">
        <v>88</v>
      </c>
      <c r="E3" s="21" t="s">
        <v>89</v>
      </c>
      <c r="F3" s="21" t="s">
        <v>90</v>
      </c>
      <c r="G3" s="21" t="s">
        <v>91</v>
      </c>
      <c r="H3" s="21" t="s">
        <v>92</v>
      </c>
      <c r="I3" s="21" t="s">
        <v>93</v>
      </c>
      <c r="J3" s="21" t="s">
        <v>94</v>
      </c>
      <c r="K3" s="21" t="s">
        <v>95</v>
      </c>
      <c r="L3" s="21" t="s">
        <v>96</v>
      </c>
      <c r="M3" s="21" t="s">
        <v>97</v>
      </c>
      <c r="N3" s="21" t="s">
        <v>98</v>
      </c>
      <c r="O3" s="21" t="s">
        <v>99</v>
      </c>
      <c r="P3" s="21" t="s">
        <v>100</v>
      </c>
      <c r="Q3" s="21" t="s">
        <v>101</v>
      </c>
      <c r="R3" s="21" t="s">
        <v>102</v>
      </c>
      <c r="S3" s="21" t="s">
        <v>103</v>
      </c>
      <c r="T3" s="21" t="s">
        <v>104</v>
      </c>
      <c r="U3" s="21" t="s">
        <v>105</v>
      </c>
      <c r="V3" s="21" t="s">
        <v>186</v>
      </c>
      <c r="W3" s="21" t="s">
        <v>106</v>
      </c>
      <c r="X3" s="21" t="s">
        <v>107</v>
      </c>
    </row>
    <row r="4" spans="1:24" s="22" customFormat="1" ht="21" customHeight="1">
      <c r="A4" s="26">
        <v>1</v>
      </c>
      <c r="B4" s="24" t="s">
        <v>8</v>
      </c>
      <c r="C4" s="24" t="s">
        <v>9</v>
      </c>
      <c r="D4" s="24" t="s">
        <v>58</v>
      </c>
      <c r="E4" s="24" t="s">
        <v>190</v>
      </c>
      <c r="F4" s="24" t="s">
        <v>14</v>
      </c>
      <c r="G4" s="24" t="s">
        <v>191</v>
      </c>
      <c r="H4" s="14" t="s">
        <v>247</v>
      </c>
      <c r="I4" s="14">
        <v>2550000</v>
      </c>
      <c r="J4" s="14">
        <v>1627</v>
      </c>
      <c r="K4" s="14">
        <v>3033</v>
      </c>
      <c r="L4" s="14">
        <v>9.55</v>
      </c>
      <c r="M4" s="14">
        <v>318</v>
      </c>
      <c r="N4" s="14">
        <v>517386</v>
      </c>
      <c r="O4" s="14">
        <v>360000</v>
      </c>
      <c r="P4" s="14"/>
      <c r="Q4" s="14"/>
      <c r="R4" s="14"/>
      <c r="S4" s="14"/>
      <c r="T4" s="14"/>
      <c r="U4" s="14">
        <v>160800</v>
      </c>
      <c r="V4" s="14">
        <v>3588186</v>
      </c>
      <c r="W4" s="24" t="s">
        <v>109</v>
      </c>
      <c r="X4" s="24" t="s">
        <v>109</v>
      </c>
    </row>
    <row r="5" spans="1:24" s="22" customFormat="1" ht="21" customHeight="1">
      <c r="A5" s="26">
        <v>2</v>
      </c>
      <c r="B5" s="24" t="s">
        <v>8</v>
      </c>
      <c r="C5" s="24" t="s">
        <v>9</v>
      </c>
      <c r="D5" s="24" t="s">
        <v>58</v>
      </c>
      <c r="E5" s="24" t="s">
        <v>199</v>
      </c>
      <c r="F5" s="24" t="s">
        <v>120</v>
      </c>
      <c r="G5" s="24" t="s">
        <v>121</v>
      </c>
      <c r="H5" s="14" t="s">
        <v>247</v>
      </c>
      <c r="I5" s="14">
        <v>3000000</v>
      </c>
      <c r="J5" s="14">
        <v>1627</v>
      </c>
      <c r="K5" s="14">
        <v>3917</v>
      </c>
      <c r="L5" s="14">
        <v>7.72</v>
      </c>
      <c r="M5" s="14">
        <v>507</v>
      </c>
      <c r="N5" s="14">
        <v>824889</v>
      </c>
      <c r="O5" s="14"/>
      <c r="P5" s="14"/>
      <c r="Q5" s="14"/>
      <c r="R5" s="14"/>
      <c r="S5" s="14"/>
      <c r="T5" s="14"/>
      <c r="U5" s="14">
        <v>33210</v>
      </c>
      <c r="V5" s="14">
        <v>3858099</v>
      </c>
      <c r="W5" s="24" t="s">
        <v>109</v>
      </c>
      <c r="X5" s="24" t="s">
        <v>109</v>
      </c>
    </row>
    <row r="6" spans="1:24" s="22" customFormat="1" ht="21" customHeight="1">
      <c r="A6" s="26">
        <v>3</v>
      </c>
      <c r="B6" s="24" t="s">
        <v>8</v>
      </c>
      <c r="C6" s="24" t="s">
        <v>9</v>
      </c>
      <c r="D6" s="24" t="s">
        <v>58</v>
      </c>
      <c r="E6" s="24" t="s">
        <v>205</v>
      </c>
      <c r="F6" s="24" t="s">
        <v>236</v>
      </c>
      <c r="G6" s="24" t="s">
        <v>237</v>
      </c>
      <c r="H6" s="14" t="s">
        <v>110</v>
      </c>
      <c r="I6" s="14">
        <v>2900000</v>
      </c>
      <c r="J6" s="14">
        <v>1627</v>
      </c>
      <c r="K6" s="14">
        <v>3895</v>
      </c>
      <c r="L6" s="14">
        <v>7.98</v>
      </c>
      <c r="M6" s="14">
        <v>488</v>
      </c>
      <c r="N6" s="14">
        <v>793976</v>
      </c>
      <c r="O6" s="14">
        <v>600000</v>
      </c>
      <c r="P6" s="14"/>
      <c r="Q6" s="14"/>
      <c r="R6" s="14"/>
      <c r="S6" s="14"/>
      <c r="T6" s="14"/>
      <c r="U6" s="14">
        <v>29800</v>
      </c>
      <c r="V6" s="14">
        <v>4323776</v>
      </c>
      <c r="W6" s="24" t="s">
        <v>109</v>
      </c>
      <c r="X6" s="24" t="s">
        <v>109</v>
      </c>
    </row>
    <row r="7" spans="1:24" s="22" customFormat="1" ht="21" customHeight="1">
      <c r="A7" s="26">
        <v>4</v>
      </c>
      <c r="B7" s="24" t="s">
        <v>8</v>
      </c>
      <c r="C7" s="24" t="s">
        <v>9</v>
      </c>
      <c r="D7" s="24" t="s">
        <v>58</v>
      </c>
      <c r="E7" s="24" t="s">
        <v>198</v>
      </c>
      <c r="F7" s="24" t="s">
        <v>25</v>
      </c>
      <c r="G7" s="24" t="s">
        <v>26</v>
      </c>
      <c r="H7" s="14" t="s">
        <v>110</v>
      </c>
      <c r="I7" s="14">
        <v>2900000</v>
      </c>
      <c r="J7" s="14">
        <v>1627</v>
      </c>
      <c r="K7" s="14">
        <v>4983</v>
      </c>
      <c r="L7" s="14">
        <v>7.98</v>
      </c>
      <c r="M7" s="14">
        <v>624</v>
      </c>
      <c r="N7" s="14">
        <v>1015248</v>
      </c>
      <c r="O7" s="14">
        <v>300000</v>
      </c>
      <c r="P7" s="14"/>
      <c r="Q7" s="14"/>
      <c r="R7" s="14"/>
      <c r="S7" s="14"/>
      <c r="T7" s="14"/>
      <c r="U7" s="14">
        <v>156600</v>
      </c>
      <c r="V7" s="14">
        <v>4371848</v>
      </c>
      <c r="W7" s="24" t="s">
        <v>109</v>
      </c>
      <c r="X7" s="24" t="s">
        <v>109</v>
      </c>
    </row>
    <row r="8" spans="1:24" s="22" customFormat="1" ht="21" customHeight="1">
      <c r="A8" s="26">
        <v>5</v>
      </c>
      <c r="B8" s="24" t="s">
        <v>8</v>
      </c>
      <c r="C8" s="24" t="s">
        <v>9</v>
      </c>
      <c r="D8" s="24" t="s">
        <v>58</v>
      </c>
      <c r="E8" s="24" t="s">
        <v>43</v>
      </c>
      <c r="F8" s="24" t="s">
        <v>232</v>
      </c>
      <c r="G8" s="24" t="s">
        <v>233</v>
      </c>
      <c r="H8" s="14" t="s">
        <v>110</v>
      </c>
      <c r="I8" s="14">
        <v>2900000</v>
      </c>
      <c r="J8" s="14">
        <v>1627</v>
      </c>
      <c r="K8" s="14">
        <v>5511</v>
      </c>
      <c r="L8" s="14">
        <v>7.98</v>
      </c>
      <c r="M8" s="14">
        <v>691</v>
      </c>
      <c r="N8" s="14">
        <v>1124257</v>
      </c>
      <c r="O8" s="14">
        <v>300000</v>
      </c>
      <c r="P8" s="14"/>
      <c r="Q8" s="14"/>
      <c r="R8" s="14"/>
      <c r="S8" s="14"/>
      <c r="T8" s="14"/>
      <c r="U8" s="14">
        <v>153900</v>
      </c>
      <c r="V8" s="14">
        <v>4478157</v>
      </c>
      <c r="W8" s="24" t="s">
        <v>109</v>
      </c>
      <c r="X8" s="24" t="s">
        <v>109</v>
      </c>
    </row>
    <row r="9" spans="1:24" s="22" customFormat="1" ht="21" customHeight="1">
      <c r="A9" s="26">
        <v>6</v>
      </c>
      <c r="B9" s="24" t="s">
        <v>8</v>
      </c>
      <c r="C9" s="24" t="s">
        <v>9</v>
      </c>
      <c r="D9" s="24" t="s">
        <v>58</v>
      </c>
      <c r="E9" s="24" t="s">
        <v>189</v>
      </c>
      <c r="F9" s="24" t="s">
        <v>12</v>
      </c>
      <c r="G9" s="24" t="s">
        <v>13</v>
      </c>
      <c r="H9" s="14" t="s">
        <v>110</v>
      </c>
      <c r="I9" s="14">
        <v>2900000</v>
      </c>
      <c r="J9" s="14">
        <v>1627</v>
      </c>
      <c r="K9" s="14">
        <v>4369</v>
      </c>
      <c r="L9" s="14">
        <v>7.98</v>
      </c>
      <c r="M9" s="14">
        <v>547</v>
      </c>
      <c r="N9" s="14">
        <v>889969</v>
      </c>
      <c r="O9" s="14">
        <v>750000</v>
      </c>
      <c r="P9" s="14"/>
      <c r="Q9" s="14"/>
      <c r="R9" s="14"/>
      <c r="S9" s="14"/>
      <c r="T9" s="14"/>
      <c r="U9" s="14">
        <v>95140</v>
      </c>
      <c r="V9" s="14">
        <v>4635109</v>
      </c>
      <c r="W9" s="24" t="s">
        <v>109</v>
      </c>
      <c r="X9" s="24" t="s">
        <v>109</v>
      </c>
    </row>
    <row r="10" spans="1:24" s="22" customFormat="1" ht="21" customHeight="1">
      <c r="A10" s="26">
        <v>7</v>
      </c>
      <c r="B10" s="24" t="s">
        <v>8</v>
      </c>
      <c r="C10" s="24" t="s">
        <v>9</v>
      </c>
      <c r="D10" s="24" t="s">
        <v>58</v>
      </c>
      <c r="E10" s="24" t="s">
        <v>200</v>
      </c>
      <c r="F10" s="24" t="s">
        <v>29</v>
      </c>
      <c r="G10" s="24" t="s">
        <v>30</v>
      </c>
      <c r="H10" s="14" t="s">
        <v>110</v>
      </c>
      <c r="I10" s="14">
        <v>2900000</v>
      </c>
      <c r="J10" s="14">
        <v>1627</v>
      </c>
      <c r="K10" s="14">
        <v>5506</v>
      </c>
      <c r="L10" s="14">
        <v>7.98</v>
      </c>
      <c r="M10" s="14">
        <v>690</v>
      </c>
      <c r="N10" s="14">
        <v>1122630</v>
      </c>
      <c r="O10" s="14">
        <v>450000</v>
      </c>
      <c r="P10" s="14"/>
      <c r="Q10" s="14"/>
      <c r="R10" s="14"/>
      <c r="S10" s="14"/>
      <c r="T10" s="14"/>
      <c r="U10" s="14">
        <v>190400</v>
      </c>
      <c r="V10" s="14">
        <v>4663030</v>
      </c>
      <c r="W10" s="24" t="s">
        <v>109</v>
      </c>
      <c r="X10" s="24" t="s">
        <v>109</v>
      </c>
    </row>
    <row r="11" spans="1:24" s="22" customFormat="1" ht="21" customHeight="1">
      <c r="A11" s="26">
        <v>8</v>
      </c>
      <c r="B11" s="24" t="s">
        <v>8</v>
      </c>
      <c r="C11" s="24" t="s">
        <v>9</v>
      </c>
      <c r="D11" s="24" t="s">
        <v>58</v>
      </c>
      <c r="E11" s="24" t="s">
        <v>194</v>
      </c>
      <c r="F11" s="24" t="s">
        <v>18</v>
      </c>
      <c r="G11" s="24" t="s">
        <v>19</v>
      </c>
      <c r="H11" s="14" t="s">
        <v>247</v>
      </c>
      <c r="I11" s="14">
        <v>3000000</v>
      </c>
      <c r="J11" s="14">
        <v>1627</v>
      </c>
      <c r="K11" s="14">
        <v>5015</v>
      </c>
      <c r="L11" s="14">
        <v>7.72</v>
      </c>
      <c r="M11" s="14">
        <v>650</v>
      </c>
      <c r="N11" s="14">
        <v>1057550</v>
      </c>
      <c r="O11" s="14">
        <v>450000</v>
      </c>
      <c r="P11" s="14"/>
      <c r="Q11" s="14"/>
      <c r="R11" s="14"/>
      <c r="S11" s="14"/>
      <c r="T11" s="14"/>
      <c r="U11" s="14">
        <v>224640</v>
      </c>
      <c r="V11" s="14">
        <v>4732190</v>
      </c>
      <c r="W11" s="24" t="s">
        <v>109</v>
      </c>
      <c r="X11" s="24" t="s">
        <v>109</v>
      </c>
    </row>
    <row r="12" spans="1:24" s="22" customFormat="1" ht="21" customHeight="1">
      <c r="A12" s="26">
        <v>9</v>
      </c>
      <c r="B12" s="24" t="s">
        <v>8</v>
      </c>
      <c r="C12" s="24" t="s">
        <v>9</v>
      </c>
      <c r="D12" s="24" t="s">
        <v>58</v>
      </c>
      <c r="E12" s="24" t="s">
        <v>203</v>
      </c>
      <c r="F12" s="24" t="s">
        <v>226</v>
      </c>
      <c r="G12" s="24" t="s">
        <v>227</v>
      </c>
      <c r="H12" s="14" t="s">
        <v>110</v>
      </c>
      <c r="I12" s="14">
        <v>2900000</v>
      </c>
      <c r="J12" s="14">
        <v>1627</v>
      </c>
      <c r="K12" s="14">
        <v>4876</v>
      </c>
      <c r="L12" s="14">
        <v>7.98</v>
      </c>
      <c r="M12" s="14">
        <v>611</v>
      </c>
      <c r="N12" s="14">
        <v>994097</v>
      </c>
      <c r="O12" s="14">
        <v>450000</v>
      </c>
      <c r="P12" s="14"/>
      <c r="Q12" s="14"/>
      <c r="R12" s="14"/>
      <c r="S12" s="14">
        <v>150000</v>
      </c>
      <c r="T12" s="14"/>
      <c r="U12" s="14">
        <v>260580</v>
      </c>
      <c r="V12" s="14">
        <v>4754677</v>
      </c>
      <c r="W12" s="24" t="s">
        <v>109</v>
      </c>
      <c r="X12" s="24" t="s">
        <v>109</v>
      </c>
    </row>
    <row r="13" spans="1:24" s="22" customFormat="1" ht="21" customHeight="1">
      <c r="A13" s="26">
        <v>10</v>
      </c>
      <c r="B13" s="24" t="s">
        <v>8</v>
      </c>
      <c r="C13" s="24" t="s">
        <v>9</v>
      </c>
      <c r="D13" s="24" t="s">
        <v>58</v>
      </c>
      <c r="E13" s="24" t="s">
        <v>132</v>
      </c>
      <c r="F13" s="24" t="s">
        <v>27</v>
      </c>
      <c r="G13" s="24" t="s">
        <v>28</v>
      </c>
      <c r="H13" s="14" t="s">
        <v>110</v>
      </c>
      <c r="I13" s="14">
        <v>2900000</v>
      </c>
      <c r="J13" s="14">
        <v>1627</v>
      </c>
      <c r="K13" s="14">
        <v>7868</v>
      </c>
      <c r="L13" s="14">
        <v>7.98</v>
      </c>
      <c r="M13" s="14">
        <v>986</v>
      </c>
      <c r="N13" s="14">
        <v>1604222</v>
      </c>
      <c r="O13" s="14">
        <v>150000</v>
      </c>
      <c r="P13" s="14"/>
      <c r="Q13" s="14"/>
      <c r="R13" s="14"/>
      <c r="S13" s="14"/>
      <c r="T13" s="14"/>
      <c r="U13" s="14">
        <v>265680</v>
      </c>
      <c r="V13" s="14">
        <v>4919902</v>
      </c>
      <c r="W13" s="24" t="s">
        <v>109</v>
      </c>
      <c r="X13" s="24" t="s">
        <v>109</v>
      </c>
    </row>
    <row r="14" spans="1:24" s="22" customFormat="1" ht="21" customHeight="1">
      <c r="A14" s="26">
        <v>11</v>
      </c>
      <c r="B14" s="24" t="s">
        <v>8</v>
      </c>
      <c r="C14" s="24" t="s">
        <v>9</v>
      </c>
      <c r="D14" s="24" t="s">
        <v>58</v>
      </c>
      <c r="E14" s="24" t="s">
        <v>204</v>
      </c>
      <c r="F14" s="24" t="s">
        <v>234</v>
      </c>
      <c r="G14" s="24" t="s">
        <v>235</v>
      </c>
      <c r="H14" s="14" t="s">
        <v>110</v>
      </c>
      <c r="I14" s="14">
        <v>2900000</v>
      </c>
      <c r="J14" s="14">
        <v>1627</v>
      </c>
      <c r="K14" s="14">
        <v>5204</v>
      </c>
      <c r="L14" s="14">
        <v>7.98</v>
      </c>
      <c r="M14" s="14">
        <v>652</v>
      </c>
      <c r="N14" s="14">
        <v>1060804</v>
      </c>
      <c r="O14" s="14">
        <v>750000</v>
      </c>
      <c r="P14" s="14"/>
      <c r="Q14" s="14"/>
      <c r="R14" s="14"/>
      <c r="S14" s="14"/>
      <c r="T14" s="14"/>
      <c r="U14" s="14">
        <v>254430</v>
      </c>
      <c r="V14" s="14">
        <v>4965234</v>
      </c>
      <c r="W14" s="24" t="s">
        <v>109</v>
      </c>
      <c r="X14" s="24" t="s">
        <v>109</v>
      </c>
    </row>
    <row r="15" spans="1:24" s="22" customFormat="1" ht="21" customHeight="1">
      <c r="A15" s="26">
        <v>12</v>
      </c>
      <c r="B15" s="24" t="s">
        <v>8</v>
      </c>
      <c r="C15" s="24" t="s">
        <v>9</v>
      </c>
      <c r="D15" s="24" t="s">
        <v>58</v>
      </c>
      <c r="E15" s="24" t="s">
        <v>229</v>
      </c>
      <c r="F15" s="24" t="s">
        <v>230</v>
      </c>
      <c r="G15" s="24" t="s">
        <v>231</v>
      </c>
      <c r="H15" s="14" t="s">
        <v>110</v>
      </c>
      <c r="I15" s="14">
        <v>2900000</v>
      </c>
      <c r="J15" s="14">
        <v>1627</v>
      </c>
      <c r="K15" s="14">
        <v>6090</v>
      </c>
      <c r="L15" s="14">
        <v>7.98</v>
      </c>
      <c r="M15" s="14">
        <v>763</v>
      </c>
      <c r="N15" s="14">
        <v>1241401</v>
      </c>
      <c r="O15" s="14">
        <v>450000</v>
      </c>
      <c r="P15" s="14"/>
      <c r="Q15" s="14"/>
      <c r="R15" s="14"/>
      <c r="S15" s="14">
        <v>150000</v>
      </c>
      <c r="T15" s="14"/>
      <c r="U15" s="14">
        <v>244890</v>
      </c>
      <c r="V15" s="14">
        <v>4986291</v>
      </c>
      <c r="W15" s="24" t="s">
        <v>109</v>
      </c>
      <c r="X15" s="24" t="s">
        <v>109</v>
      </c>
    </row>
    <row r="16" spans="1:24" s="22" customFormat="1" ht="21" customHeight="1">
      <c r="A16" s="26">
        <v>13</v>
      </c>
      <c r="B16" s="24" t="s">
        <v>8</v>
      </c>
      <c r="C16" s="24" t="s">
        <v>9</v>
      </c>
      <c r="D16" s="24" t="s">
        <v>58</v>
      </c>
      <c r="E16" s="24" t="s">
        <v>196</v>
      </c>
      <c r="F16" s="24" t="s">
        <v>118</v>
      </c>
      <c r="G16" s="24" t="s">
        <v>119</v>
      </c>
      <c r="H16" s="14" t="s">
        <v>247</v>
      </c>
      <c r="I16" s="14">
        <v>3000000</v>
      </c>
      <c r="J16" s="14">
        <v>1627</v>
      </c>
      <c r="K16" s="14">
        <v>6820</v>
      </c>
      <c r="L16" s="14">
        <v>7.72</v>
      </c>
      <c r="M16" s="14">
        <v>883</v>
      </c>
      <c r="N16" s="14">
        <v>1436641</v>
      </c>
      <c r="O16" s="14">
        <v>450000</v>
      </c>
      <c r="P16" s="14"/>
      <c r="Q16" s="14"/>
      <c r="R16" s="14"/>
      <c r="S16" s="14"/>
      <c r="T16" s="14"/>
      <c r="U16" s="14">
        <v>192880</v>
      </c>
      <c r="V16" s="14">
        <v>5079521</v>
      </c>
      <c r="W16" s="24" t="s">
        <v>109</v>
      </c>
      <c r="X16" s="24" t="s">
        <v>109</v>
      </c>
    </row>
    <row r="17" spans="1:24" s="22" customFormat="1" ht="21" customHeight="1">
      <c r="A17" s="26">
        <v>14</v>
      </c>
      <c r="B17" s="24" t="s">
        <v>8</v>
      </c>
      <c r="C17" s="24" t="s">
        <v>9</v>
      </c>
      <c r="D17" s="24" t="s">
        <v>58</v>
      </c>
      <c r="E17" s="24" t="s">
        <v>195</v>
      </c>
      <c r="F17" s="24" t="s">
        <v>20</v>
      </c>
      <c r="G17" s="24" t="s">
        <v>21</v>
      </c>
      <c r="H17" s="14" t="s">
        <v>110</v>
      </c>
      <c r="I17" s="14">
        <v>2900000</v>
      </c>
      <c r="J17" s="14">
        <v>1627</v>
      </c>
      <c r="K17" s="14">
        <v>6768</v>
      </c>
      <c r="L17" s="14">
        <v>7.98</v>
      </c>
      <c r="M17" s="14">
        <v>848</v>
      </c>
      <c r="N17" s="14">
        <v>1379696</v>
      </c>
      <c r="O17" s="14">
        <v>900000</v>
      </c>
      <c r="P17" s="14"/>
      <c r="Q17" s="14"/>
      <c r="R17" s="14"/>
      <c r="S17" s="14"/>
      <c r="T17" s="14"/>
      <c r="U17" s="14">
        <v>148500</v>
      </c>
      <c r="V17" s="14">
        <v>5328196</v>
      </c>
      <c r="W17" s="24" t="s">
        <v>109</v>
      </c>
      <c r="X17" s="24" t="s">
        <v>109</v>
      </c>
    </row>
    <row r="18" spans="1:24" s="22" customFormat="1" ht="21" customHeight="1">
      <c r="A18" s="26">
        <v>15</v>
      </c>
      <c r="B18" s="24" t="s">
        <v>8</v>
      </c>
      <c r="C18" s="24" t="s">
        <v>9</v>
      </c>
      <c r="D18" s="24" t="s">
        <v>58</v>
      </c>
      <c r="E18" s="24" t="s">
        <v>56</v>
      </c>
      <c r="F18" s="24" t="s">
        <v>31</v>
      </c>
      <c r="G18" s="24" t="s">
        <v>32</v>
      </c>
      <c r="H18" s="14" t="s">
        <v>110</v>
      </c>
      <c r="I18" s="14">
        <v>2900000</v>
      </c>
      <c r="J18" s="14">
        <v>1627</v>
      </c>
      <c r="K18" s="14">
        <v>7081</v>
      </c>
      <c r="L18" s="14">
        <v>7.98</v>
      </c>
      <c r="M18" s="14">
        <v>887</v>
      </c>
      <c r="N18" s="14">
        <v>1443149</v>
      </c>
      <c r="O18" s="14">
        <v>815000</v>
      </c>
      <c r="P18" s="14"/>
      <c r="Q18" s="14"/>
      <c r="R18" s="14"/>
      <c r="S18" s="14"/>
      <c r="T18" s="14"/>
      <c r="U18" s="14">
        <v>400760</v>
      </c>
      <c r="V18" s="14">
        <v>5558909</v>
      </c>
      <c r="W18" s="24" t="s">
        <v>109</v>
      </c>
      <c r="X18" s="24" t="s">
        <v>109</v>
      </c>
    </row>
    <row r="19" spans="1:24" s="22" customFormat="1" ht="21" customHeight="1">
      <c r="A19" s="26">
        <v>16</v>
      </c>
      <c r="B19" s="24" t="s">
        <v>8</v>
      </c>
      <c r="C19" s="24" t="s">
        <v>9</v>
      </c>
      <c r="D19" s="24" t="s">
        <v>58</v>
      </c>
      <c r="E19" s="24" t="s">
        <v>192</v>
      </c>
      <c r="F19" s="24" t="s">
        <v>15</v>
      </c>
      <c r="G19" s="24" t="s">
        <v>16</v>
      </c>
      <c r="H19" s="14" t="s">
        <v>110</v>
      </c>
      <c r="I19" s="14">
        <v>2900000</v>
      </c>
      <c r="J19" s="14">
        <v>1627</v>
      </c>
      <c r="K19" s="14">
        <v>6629</v>
      </c>
      <c r="L19" s="14">
        <v>7.98</v>
      </c>
      <c r="M19" s="14">
        <v>831</v>
      </c>
      <c r="N19" s="14">
        <v>1352037</v>
      </c>
      <c r="O19" s="14">
        <v>900000</v>
      </c>
      <c r="P19" s="14"/>
      <c r="Q19" s="14"/>
      <c r="R19" s="14"/>
      <c r="S19" s="14">
        <v>300000</v>
      </c>
      <c r="T19" s="14"/>
      <c r="U19" s="14">
        <v>211510</v>
      </c>
      <c r="V19" s="14">
        <v>5663547</v>
      </c>
      <c r="W19" s="24" t="s">
        <v>109</v>
      </c>
      <c r="X19" s="24" t="s">
        <v>109</v>
      </c>
    </row>
    <row r="20" spans="1:24" s="22" customFormat="1" ht="21" customHeight="1">
      <c r="A20" s="26">
        <v>17</v>
      </c>
      <c r="B20" s="24" t="s">
        <v>8</v>
      </c>
      <c r="C20" s="24" t="s">
        <v>9</v>
      </c>
      <c r="D20" s="24" t="s">
        <v>58</v>
      </c>
      <c r="E20" s="24" t="s">
        <v>47</v>
      </c>
      <c r="F20" s="24" t="s">
        <v>48</v>
      </c>
      <c r="G20" s="24" t="s">
        <v>49</v>
      </c>
      <c r="H20" s="14" t="s">
        <v>247</v>
      </c>
      <c r="I20" s="14">
        <v>3000000</v>
      </c>
      <c r="J20" s="14">
        <v>1627</v>
      </c>
      <c r="K20" s="14">
        <v>5160</v>
      </c>
      <c r="L20" s="14">
        <v>7.72</v>
      </c>
      <c r="M20" s="14">
        <v>668</v>
      </c>
      <c r="N20" s="14">
        <v>1086836</v>
      </c>
      <c r="O20" s="14">
        <v>300000</v>
      </c>
      <c r="P20" s="14"/>
      <c r="Q20" s="14"/>
      <c r="R20" s="14"/>
      <c r="S20" s="14">
        <v>1200000</v>
      </c>
      <c r="T20" s="14"/>
      <c r="U20" s="14">
        <v>166020</v>
      </c>
      <c r="V20" s="14">
        <v>5752856</v>
      </c>
      <c r="W20" s="24" t="s">
        <v>109</v>
      </c>
      <c r="X20" s="24" t="s">
        <v>109</v>
      </c>
    </row>
    <row r="21" spans="1:24" s="22" customFormat="1" ht="21" customHeight="1">
      <c r="A21" s="26">
        <v>18</v>
      </c>
      <c r="B21" s="24" t="s">
        <v>8</v>
      </c>
      <c r="C21" s="24" t="s">
        <v>9</v>
      </c>
      <c r="D21" s="24" t="s">
        <v>58</v>
      </c>
      <c r="E21" s="24" t="s">
        <v>201</v>
      </c>
      <c r="F21" s="24" t="s">
        <v>222</v>
      </c>
      <c r="G21" s="24" t="s">
        <v>223</v>
      </c>
      <c r="H21" s="14" t="s">
        <v>247</v>
      </c>
      <c r="I21" s="14">
        <v>3000000</v>
      </c>
      <c r="J21" s="14">
        <v>1627</v>
      </c>
      <c r="K21" s="14">
        <v>8305</v>
      </c>
      <c r="L21" s="14">
        <v>7.72</v>
      </c>
      <c r="M21" s="14">
        <v>1076</v>
      </c>
      <c r="N21" s="14">
        <v>1750652</v>
      </c>
      <c r="O21" s="14">
        <v>495000</v>
      </c>
      <c r="P21" s="14">
        <v>200000</v>
      </c>
      <c r="Q21" s="14"/>
      <c r="R21" s="14"/>
      <c r="S21" s="14"/>
      <c r="T21" s="14"/>
      <c r="U21" s="14">
        <v>315540</v>
      </c>
      <c r="V21" s="14">
        <v>5761192</v>
      </c>
      <c r="W21" s="24" t="s">
        <v>109</v>
      </c>
      <c r="X21" s="24" t="s">
        <v>109</v>
      </c>
    </row>
    <row r="22" spans="1:24" s="22" customFormat="1" ht="21" customHeight="1">
      <c r="A22" s="26">
        <v>19</v>
      </c>
      <c r="B22" s="24" t="s">
        <v>8</v>
      </c>
      <c r="C22" s="24" t="s">
        <v>9</v>
      </c>
      <c r="D22" s="24" t="s">
        <v>58</v>
      </c>
      <c r="E22" s="24" t="s">
        <v>188</v>
      </c>
      <c r="F22" s="24" t="s">
        <v>10</v>
      </c>
      <c r="G22" s="24" t="s">
        <v>11</v>
      </c>
      <c r="H22" s="14" t="s">
        <v>108</v>
      </c>
      <c r="I22" s="14">
        <v>3230000</v>
      </c>
      <c r="J22" s="14">
        <v>1627</v>
      </c>
      <c r="K22" s="14">
        <v>9010</v>
      </c>
      <c r="L22" s="14">
        <v>5.98</v>
      </c>
      <c r="M22" s="14">
        <v>1507</v>
      </c>
      <c r="N22" s="14">
        <v>2451889</v>
      </c>
      <c r="O22" s="14">
        <v>0</v>
      </c>
      <c r="P22" s="14">
        <v>200000</v>
      </c>
      <c r="Q22" s="14"/>
      <c r="R22" s="14"/>
      <c r="S22" s="14"/>
      <c r="T22" s="14"/>
      <c r="U22" s="14">
        <v>277560</v>
      </c>
      <c r="V22" s="14">
        <v>6159449</v>
      </c>
      <c r="W22" s="24" t="s">
        <v>109</v>
      </c>
      <c r="X22" s="24" t="s">
        <v>109</v>
      </c>
    </row>
    <row r="23" spans="1:24" s="22" customFormat="1" ht="21" customHeight="1">
      <c r="A23" s="26">
        <v>20</v>
      </c>
      <c r="B23" s="24" t="s">
        <v>8</v>
      </c>
      <c r="C23" s="24" t="s">
        <v>9</v>
      </c>
      <c r="D23" s="24" t="s">
        <v>58</v>
      </c>
      <c r="E23" s="24" t="s">
        <v>122</v>
      </c>
      <c r="F23" s="24" t="s">
        <v>228</v>
      </c>
      <c r="G23" s="24" t="s">
        <v>123</v>
      </c>
      <c r="H23" s="14" t="s">
        <v>108</v>
      </c>
      <c r="I23" s="14">
        <v>3000000</v>
      </c>
      <c r="J23" s="14">
        <v>1627</v>
      </c>
      <c r="K23" s="14">
        <v>9412</v>
      </c>
      <c r="L23" s="14">
        <v>7.72</v>
      </c>
      <c r="M23" s="14">
        <v>1219</v>
      </c>
      <c r="N23" s="14">
        <v>1983313</v>
      </c>
      <c r="O23" s="14">
        <v>645000</v>
      </c>
      <c r="P23" s="14">
        <v>200000</v>
      </c>
      <c r="Q23" s="14"/>
      <c r="R23" s="14"/>
      <c r="S23" s="14"/>
      <c r="T23" s="14"/>
      <c r="U23" s="14">
        <v>783280</v>
      </c>
      <c r="V23" s="14">
        <v>6611593</v>
      </c>
      <c r="W23" s="24" t="s">
        <v>109</v>
      </c>
      <c r="X23" s="24" t="s">
        <v>109</v>
      </c>
    </row>
    <row r="24" spans="1:24" s="22" customFormat="1" ht="21" customHeight="1">
      <c r="A24" s="26">
        <v>21</v>
      </c>
      <c r="B24" s="24" t="s">
        <v>8</v>
      </c>
      <c r="C24" s="24" t="s">
        <v>9</v>
      </c>
      <c r="D24" s="24" t="s">
        <v>58</v>
      </c>
      <c r="E24" s="24" t="s">
        <v>197</v>
      </c>
      <c r="F24" s="24" t="s">
        <v>22</v>
      </c>
      <c r="G24" s="24" t="s">
        <v>23</v>
      </c>
      <c r="H24" s="14" t="s">
        <v>108</v>
      </c>
      <c r="I24" s="14">
        <v>3230000</v>
      </c>
      <c r="J24" s="14">
        <v>1627</v>
      </c>
      <c r="K24" s="14">
        <v>8916</v>
      </c>
      <c r="L24" s="14">
        <v>5.98</v>
      </c>
      <c r="M24" s="14">
        <v>1491</v>
      </c>
      <c r="N24" s="14">
        <v>2425857</v>
      </c>
      <c r="O24" s="14">
        <v>450000</v>
      </c>
      <c r="P24" s="14">
        <v>200000</v>
      </c>
      <c r="Q24" s="14"/>
      <c r="R24" s="14"/>
      <c r="S24" s="14"/>
      <c r="T24" s="14"/>
      <c r="U24" s="14">
        <v>325350</v>
      </c>
      <c r="V24" s="14">
        <v>6631207</v>
      </c>
      <c r="W24" s="24" t="s">
        <v>109</v>
      </c>
      <c r="X24" s="24" t="s">
        <v>109</v>
      </c>
    </row>
    <row r="25" spans="1:24" s="22" customFormat="1" ht="21" customHeight="1">
      <c r="A25" s="26">
        <v>22</v>
      </c>
      <c r="B25" s="24" t="s">
        <v>8</v>
      </c>
      <c r="C25" s="24" t="s">
        <v>9</v>
      </c>
      <c r="D25" s="24" t="s">
        <v>58</v>
      </c>
      <c r="E25" s="24" t="s">
        <v>202</v>
      </c>
      <c r="F25" s="24" t="s">
        <v>224</v>
      </c>
      <c r="G25" s="24" t="s">
        <v>225</v>
      </c>
      <c r="H25" s="14" t="s">
        <v>108</v>
      </c>
      <c r="I25" s="14">
        <v>3230000</v>
      </c>
      <c r="J25" s="14">
        <v>1627</v>
      </c>
      <c r="K25" s="14">
        <v>8488</v>
      </c>
      <c r="L25" s="14">
        <v>5.98</v>
      </c>
      <c r="M25" s="14">
        <v>1419</v>
      </c>
      <c r="N25" s="14">
        <v>2308713</v>
      </c>
      <c r="O25" s="14">
        <v>915000</v>
      </c>
      <c r="P25" s="14">
        <v>200000</v>
      </c>
      <c r="Q25" s="14"/>
      <c r="R25" s="14"/>
      <c r="S25" s="14"/>
      <c r="T25" s="14"/>
      <c r="U25" s="14">
        <v>608100</v>
      </c>
      <c r="V25" s="14">
        <v>7261813</v>
      </c>
      <c r="W25" s="24" t="s">
        <v>109</v>
      </c>
      <c r="X25" s="24" t="s">
        <v>109</v>
      </c>
    </row>
    <row r="26" spans="1:24" s="22" customFormat="1" ht="21" customHeight="1">
      <c r="A26" s="26">
        <v>23</v>
      </c>
      <c r="B26" s="24" t="s">
        <v>8</v>
      </c>
      <c r="C26" s="24" t="s">
        <v>9</v>
      </c>
      <c r="D26" s="24" t="s">
        <v>58</v>
      </c>
      <c r="E26" s="37" t="s">
        <v>57</v>
      </c>
      <c r="F26" s="37" t="s">
        <v>24</v>
      </c>
      <c r="G26" s="37" t="s">
        <v>46</v>
      </c>
      <c r="H26" s="38" t="s">
        <v>108</v>
      </c>
      <c r="I26" s="38">
        <v>3230000</v>
      </c>
      <c r="J26" s="38">
        <v>1627</v>
      </c>
      <c r="K26" s="14">
        <v>3574</v>
      </c>
      <c r="L26" s="14">
        <v>5.98</v>
      </c>
      <c r="M26" s="14">
        <v>598</v>
      </c>
      <c r="N26" s="14">
        <v>972946</v>
      </c>
      <c r="O26" s="14"/>
      <c r="P26" s="14"/>
      <c r="Q26" s="14"/>
      <c r="R26" s="14"/>
      <c r="S26" s="14">
        <v>150000</v>
      </c>
      <c r="T26" s="14"/>
      <c r="U26" s="14">
        <v>245300</v>
      </c>
      <c r="V26" s="14">
        <v>4598246</v>
      </c>
      <c r="W26" s="24" t="s">
        <v>109</v>
      </c>
      <c r="X26" s="24" t="s">
        <v>109</v>
      </c>
    </row>
    <row r="27" spans="1:24" s="22" customFormat="1" ht="21" customHeight="1">
      <c r="A27" s="26">
        <v>24</v>
      </c>
      <c r="B27" s="24" t="s">
        <v>8</v>
      </c>
      <c r="C27" s="24" t="s">
        <v>9</v>
      </c>
      <c r="D27" s="24" t="s">
        <v>58</v>
      </c>
      <c r="E27" s="37" t="s">
        <v>206</v>
      </c>
      <c r="F27" s="37" t="s">
        <v>238</v>
      </c>
      <c r="G27" s="37" t="s">
        <v>34</v>
      </c>
      <c r="H27" s="38" t="s">
        <v>108</v>
      </c>
      <c r="I27" s="38">
        <v>3230000</v>
      </c>
      <c r="J27" s="38">
        <v>1627</v>
      </c>
      <c r="K27" s="14"/>
      <c r="L27" s="14">
        <v>5.98</v>
      </c>
      <c r="M27" s="14"/>
      <c r="N27" s="14"/>
      <c r="O27" s="14">
        <v>900000</v>
      </c>
      <c r="P27" s="14"/>
      <c r="Q27" s="14"/>
      <c r="R27" s="14"/>
      <c r="S27" s="14">
        <v>150000</v>
      </c>
      <c r="T27" s="14"/>
      <c r="U27" s="14"/>
      <c r="V27" s="14">
        <v>4280000</v>
      </c>
      <c r="W27" s="24" t="s">
        <v>109</v>
      </c>
      <c r="X27" s="24" t="s">
        <v>109</v>
      </c>
    </row>
    <row r="28" spans="1:24" s="22" customFormat="1" ht="21" customHeight="1">
      <c r="A28" s="26">
        <v>25</v>
      </c>
      <c r="B28" s="24" t="s">
        <v>8</v>
      </c>
      <c r="C28" s="24" t="s">
        <v>9</v>
      </c>
      <c r="D28" s="24" t="s">
        <v>58</v>
      </c>
      <c r="E28" s="37" t="s">
        <v>193</v>
      </c>
      <c r="F28" s="37" t="s">
        <v>17</v>
      </c>
      <c r="G28" s="37" t="s">
        <v>4</v>
      </c>
      <c r="H28" s="38" t="s">
        <v>110</v>
      </c>
      <c r="I28" s="38">
        <v>2900000</v>
      </c>
      <c r="J28" s="38">
        <v>1627</v>
      </c>
      <c r="K28" s="14">
        <v>6298</v>
      </c>
      <c r="L28" s="14">
        <v>7.98</v>
      </c>
      <c r="M28" s="14">
        <v>789</v>
      </c>
      <c r="N28" s="14">
        <v>1283703</v>
      </c>
      <c r="O28" s="14">
        <v>300000</v>
      </c>
      <c r="P28" s="14"/>
      <c r="Q28" s="14"/>
      <c r="R28" s="14"/>
      <c r="S28" s="14"/>
      <c r="T28" s="14"/>
      <c r="U28" s="14">
        <v>204480</v>
      </c>
      <c r="V28" s="14">
        <v>4688183</v>
      </c>
      <c r="W28" s="24" t="s">
        <v>109</v>
      </c>
      <c r="X28" s="24" t="s">
        <v>109</v>
      </c>
    </row>
    <row r="29" spans="1:24" s="22" customFormat="1" ht="21" customHeight="1">
      <c r="A29" s="26">
        <v>26</v>
      </c>
      <c r="B29" s="24" t="s">
        <v>8</v>
      </c>
      <c r="C29" s="24" t="s">
        <v>9</v>
      </c>
      <c r="D29" s="24" t="s">
        <v>58</v>
      </c>
      <c r="E29" s="37" t="s">
        <v>133</v>
      </c>
      <c r="F29" s="37" t="s">
        <v>33</v>
      </c>
      <c r="G29" s="37" t="s">
        <v>256</v>
      </c>
      <c r="H29" s="38" t="s">
        <v>110</v>
      </c>
      <c r="I29" s="38">
        <v>2900000</v>
      </c>
      <c r="J29" s="38">
        <v>1627</v>
      </c>
      <c r="K29" s="14">
        <v>5128</v>
      </c>
      <c r="L29" s="14">
        <v>7.98</v>
      </c>
      <c r="M29" s="14">
        <v>643</v>
      </c>
      <c r="N29" s="14">
        <v>1046161</v>
      </c>
      <c r="O29" s="14">
        <v>600000</v>
      </c>
      <c r="P29" s="14"/>
      <c r="Q29" s="14"/>
      <c r="R29" s="14"/>
      <c r="S29" s="14"/>
      <c r="T29" s="14"/>
      <c r="U29" s="14">
        <v>152660</v>
      </c>
      <c r="V29" s="14">
        <v>4698821</v>
      </c>
      <c r="W29" s="24" t="s">
        <v>109</v>
      </c>
      <c r="X29" s="24" t="s">
        <v>109</v>
      </c>
    </row>
    <row r="30" spans="1:24" ht="13.5">
      <c r="A30" s="8" t="s">
        <v>53</v>
      </c>
      <c r="B30" s="8"/>
      <c r="C30" s="8"/>
      <c r="D30" s="8"/>
      <c r="E30" s="8"/>
      <c r="F30" s="8"/>
      <c r="G30" s="8"/>
      <c r="H30" s="15"/>
      <c r="I30" s="15">
        <f>SUM(I4:I29)</f>
        <v>77300000</v>
      </c>
      <c r="J30" s="15">
        <f aca="true" t="shared" si="0" ref="J30:V30">SUM(J4:J29)</f>
        <v>42302</v>
      </c>
      <c r="K30" s="15">
        <f t="shared" si="0"/>
        <v>151856</v>
      </c>
      <c r="L30" s="15">
        <f t="shared" si="0"/>
        <v>197.48999999999995</v>
      </c>
      <c r="M30" s="15">
        <f t="shared" si="0"/>
        <v>20386</v>
      </c>
      <c r="N30" s="15">
        <f t="shared" si="0"/>
        <v>33168022</v>
      </c>
      <c r="O30" s="15">
        <f t="shared" si="0"/>
        <v>12680000</v>
      </c>
      <c r="P30" s="15">
        <f t="shared" si="0"/>
        <v>1000000</v>
      </c>
      <c r="Q30" s="15">
        <f t="shared" si="0"/>
        <v>0</v>
      </c>
      <c r="R30" s="15">
        <f t="shared" si="0"/>
        <v>0</v>
      </c>
      <c r="S30" s="15">
        <f t="shared" si="0"/>
        <v>2100000</v>
      </c>
      <c r="T30" s="15">
        <f t="shared" si="0"/>
        <v>0</v>
      </c>
      <c r="U30" s="15">
        <f t="shared" si="0"/>
        <v>6102010</v>
      </c>
      <c r="V30" s="15">
        <f t="shared" si="0"/>
        <v>132350032</v>
      </c>
      <c r="W30" s="8"/>
      <c r="X30" s="8"/>
    </row>
    <row r="32" ht="21" customHeight="1"/>
    <row r="33" ht="21" customHeight="1">
      <c r="F33" s="39" t="s">
        <v>290</v>
      </c>
    </row>
    <row r="34" ht="21" customHeight="1">
      <c r="F34" s="39" t="s">
        <v>291</v>
      </c>
    </row>
    <row r="35" ht="21" customHeight="1">
      <c r="F35" s="40"/>
    </row>
    <row r="36" ht="21" customHeight="1">
      <c r="F36" s="39" t="s">
        <v>292</v>
      </c>
    </row>
    <row r="37" ht="21" customHeight="1"/>
    <row r="38" ht="21" customHeight="1">
      <c r="F38" s="39" t="s">
        <v>296</v>
      </c>
    </row>
  </sheetData>
  <sheetProtection/>
  <mergeCells count="1">
    <mergeCell ref="C1:Y1"/>
  </mergeCells>
  <printOptions/>
  <pageMargins left="0.27" right="0.2" top="1" bottom="1" header="0.5" footer="0.5"/>
  <pageSetup fitToHeight="1" fitToWidth="1"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zoomScale="75" zoomScaleNormal="75" zoomScalePageLayoutView="0" workbookViewId="0" topLeftCell="A55">
      <selection activeCell="C91" sqref="C91"/>
    </sheetView>
  </sheetViews>
  <sheetFormatPr defaultColWidth="8.88671875" defaultRowHeight="13.5"/>
  <cols>
    <col min="1" max="1" width="5.88671875" style="16" customWidth="1"/>
    <col min="2" max="2" width="9.4453125" style="16" bestFit="1" customWidth="1"/>
    <col min="3" max="3" width="8.99609375" style="16" customWidth="1"/>
    <col min="4" max="4" width="17.88671875" style="16" bestFit="1" customWidth="1"/>
    <col min="5" max="6" width="13.88671875" style="16" bestFit="1" customWidth="1"/>
    <col min="7" max="7" width="9.99609375" style="16" bestFit="1" customWidth="1"/>
    <col min="8" max="16384" width="8.88671875" style="16" customWidth="1"/>
  </cols>
  <sheetData>
    <row r="1" spans="1:6" s="6" customFormat="1" ht="13.5">
      <c r="A1" s="31" t="s">
        <v>59</v>
      </c>
      <c r="B1" s="31"/>
      <c r="C1" s="31"/>
      <c r="D1" s="31"/>
      <c r="E1" s="31"/>
      <c r="F1" s="31"/>
    </row>
    <row r="2" spans="1:6" s="6" customFormat="1" ht="13.5">
      <c r="A2" s="9" t="s">
        <v>135</v>
      </c>
      <c r="B2" s="4"/>
      <c r="C2" s="12"/>
      <c r="D2" s="4"/>
      <c r="E2" s="4"/>
      <c r="F2" s="1" t="s">
        <v>241</v>
      </c>
    </row>
    <row r="3" spans="1:8" ht="15">
      <c r="A3" s="20" t="s">
        <v>86</v>
      </c>
      <c r="B3" s="21" t="s">
        <v>187</v>
      </c>
      <c r="C3" s="21" t="s">
        <v>111</v>
      </c>
      <c r="D3" s="21" t="s">
        <v>112</v>
      </c>
      <c r="E3" s="21" t="s">
        <v>113</v>
      </c>
      <c r="F3" s="21" t="s">
        <v>242</v>
      </c>
      <c r="G3" s="41" t="s">
        <v>293</v>
      </c>
      <c r="H3" s="41" t="s">
        <v>294</v>
      </c>
    </row>
    <row r="4" spans="1:8" ht="14.25">
      <c r="A4" s="23" t="s">
        <v>8</v>
      </c>
      <c r="B4" s="24" t="s">
        <v>62</v>
      </c>
      <c r="C4" s="24" t="s">
        <v>243</v>
      </c>
      <c r="D4" s="24" t="s">
        <v>81</v>
      </c>
      <c r="E4" s="14">
        <v>30000</v>
      </c>
      <c r="F4" s="42"/>
      <c r="G4" s="44"/>
      <c r="H4" s="44"/>
    </row>
    <row r="5" spans="1:8" ht="14.25">
      <c r="A5" s="23" t="s">
        <v>8</v>
      </c>
      <c r="B5" s="24" t="s">
        <v>64</v>
      </c>
      <c r="C5" s="24" t="s">
        <v>243</v>
      </c>
      <c r="D5" s="24" t="s">
        <v>145</v>
      </c>
      <c r="E5" s="14">
        <v>30000</v>
      </c>
      <c r="F5" s="42"/>
      <c r="G5" s="44"/>
      <c r="H5" s="44"/>
    </row>
    <row r="6" spans="1:8" ht="14.25">
      <c r="A6" s="23" t="s">
        <v>8</v>
      </c>
      <c r="B6" s="24" t="s">
        <v>70</v>
      </c>
      <c r="C6" s="24" t="s">
        <v>243</v>
      </c>
      <c r="D6" s="24" t="s">
        <v>82</v>
      </c>
      <c r="E6" s="14">
        <v>40000</v>
      </c>
      <c r="F6" s="42"/>
      <c r="G6" s="44"/>
      <c r="H6" s="44"/>
    </row>
    <row r="7" spans="1:8" ht="14.25">
      <c r="A7" s="23" t="s">
        <v>8</v>
      </c>
      <c r="B7" s="24" t="s">
        <v>75</v>
      </c>
      <c r="C7" s="24" t="s">
        <v>185</v>
      </c>
      <c r="D7" s="24" t="s">
        <v>208</v>
      </c>
      <c r="E7" s="14">
        <v>30000</v>
      </c>
      <c r="F7" s="42"/>
      <c r="G7" s="44"/>
      <c r="H7" s="44"/>
    </row>
    <row r="8" spans="1:8" ht="14.25">
      <c r="A8" s="23" t="s">
        <v>8</v>
      </c>
      <c r="B8" s="24" t="s">
        <v>61</v>
      </c>
      <c r="C8" s="24" t="s">
        <v>185</v>
      </c>
      <c r="D8" s="24" t="s">
        <v>146</v>
      </c>
      <c r="E8" s="14">
        <v>30000</v>
      </c>
      <c r="F8" s="42"/>
      <c r="G8" s="44"/>
      <c r="H8" s="44"/>
    </row>
    <row r="9" spans="1:8" ht="14.25">
      <c r="A9" s="23" t="s">
        <v>8</v>
      </c>
      <c r="B9" s="24" t="s">
        <v>74</v>
      </c>
      <c r="C9" s="24" t="s">
        <v>185</v>
      </c>
      <c r="D9" s="24" t="s">
        <v>146</v>
      </c>
      <c r="E9" s="14">
        <v>20000</v>
      </c>
      <c r="F9" s="42"/>
      <c r="G9" s="44"/>
      <c r="H9" s="44"/>
    </row>
    <row r="10" spans="1:8" ht="14.25">
      <c r="A10" s="23" t="s">
        <v>8</v>
      </c>
      <c r="B10" s="24" t="s">
        <v>77</v>
      </c>
      <c r="C10" s="24" t="s">
        <v>185</v>
      </c>
      <c r="D10" s="24" t="s">
        <v>147</v>
      </c>
      <c r="E10" s="14">
        <v>60000</v>
      </c>
      <c r="F10" s="42"/>
      <c r="G10" s="44"/>
      <c r="H10" s="44"/>
    </row>
    <row r="11" spans="1:8" ht="14.25">
      <c r="A11" s="23" t="s">
        <v>8</v>
      </c>
      <c r="B11" s="24" t="s">
        <v>64</v>
      </c>
      <c r="C11" s="24" t="s">
        <v>185</v>
      </c>
      <c r="D11" s="24" t="s">
        <v>148</v>
      </c>
      <c r="E11" s="14"/>
      <c r="F11" s="42">
        <v>69000</v>
      </c>
      <c r="G11" s="44"/>
      <c r="H11" s="44"/>
    </row>
    <row r="12" spans="1:8" ht="14.25">
      <c r="A12" s="23" t="s">
        <v>8</v>
      </c>
      <c r="B12" s="24" t="s">
        <v>75</v>
      </c>
      <c r="C12" s="24" t="s">
        <v>185</v>
      </c>
      <c r="D12" s="24" t="s">
        <v>149</v>
      </c>
      <c r="E12" s="14">
        <v>70000</v>
      </c>
      <c r="F12" s="42"/>
      <c r="G12" s="44"/>
      <c r="H12" s="44"/>
    </row>
    <row r="13" spans="1:8" ht="14.25">
      <c r="A13" s="23" t="s">
        <v>8</v>
      </c>
      <c r="B13" s="24" t="s">
        <v>68</v>
      </c>
      <c r="C13" s="24" t="s">
        <v>185</v>
      </c>
      <c r="D13" s="24" t="s">
        <v>150</v>
      </c>
      <c r="E13" s="14">
        <v>35000</v>
      </c>
      <c r="F13" s="42"/>
      <c r="G13" s="44"/>
      <c r="H13" s="44"/>
    </row>
    <row r="14" spans="1:8" ht="14.25">
      <c r="A14" s="23" t="s">
        <v>8</v>
      </c>
      <c r="B14" s="24" t="s">
        <v>65</v>
      </c>
      <c r="C14" s="24" t="s">
        <v>185</v>
      </c>
      <c r="D14" s="24" t="s">
        <v>147</v>
      </c>
      <c r="E14" s="14">
        <v>60000</v>
      </c>
      <c r="F14" s="42"/>
      <c r="G14" s="44"/>
      <c r="H14" s="44"/>
    </row>
    <row r="15" spans="1:8" ht="14.25">
      <c r="A15" s="23" t="s">
        <v>8</v>
      </c>
      <c r="B15" s="24" t="s">
        <v>80</v>
      </c>
      <c r="C15" s="24" t="s">
        <v>185</v>
      </c>
      <c r="D15" s="24" t="s">
        <v>147</v>
      </c>
      <c r="E15" s="14">
        <v>60000</v>
      </c>
      <c r="F15" s="42"/>
      <c r="G15" s="44"/>
      <c r="H15" s="44"/>
    </row>
    <row r="16" spans="1:8" ht="14.25">
      <c r="A16" s="23" t="s">
        <v>8</v>
      </c>
      <c r="B16" s="24" t="s">
        <v>61</v>
      </c>
      <c r="C16" s="24" t="s">
        <v>185</v>
      </c>
      <c r="D16" s="24" t="s">
        <v>146</v>
      </c>
      <c r="E16" s="14">
        <v>30000</v>
      </c>
      <c r="F16" s="42"/>
      <c r="G16" s="44"/>
      <c r="H16" s="44"/>
    </row>
    <row r="17" spans="1:8" ht="14.25">
      <c r="A17" s="23" t="s">
        <v>8</v>
      </c>
      <c r="B17" s="24" t="s">
        <v>69</v>
      </c>
      <c r="C17" s="24" t="s">
        <v>185</v>
      </c>
      <c r="D17" s="24" t="s">
        <v>147</v>
      </c>
      <c r="E17" s="14">
        <v>60000</v>
      </c>
      <c r="F17" s="42"/>
      <c r="G17" s="44"/>
      <c r="H17" s="44"/>
    </row>
    <row r="18" spans="1:8" ht="14.25">
      <c r="A18" s="23" t="s">
        <v>8</v>
      </c>
      <c r="B18" s="24" t="s">
        <v>65</v>
      </c>
      <c r="C18" s="24" t="s">
        <v>185</v>
      </c>
      <c r="D18" s="24" t="s">
        <v>151</v>
      </c>
      <c r="E18" s="14">
        <v>35000</v>
      </c>
      <c r="F18" s="42"/>
      <c r="G18" s="44"/>
      <c r="H18" s="44"/>
    </row>
    <row r="19" spans="1:8" ht="14.25">
      <c r="A19" s="23" t="s">
        <v>8</v>
      </c>
      <c r="B19" s="24" t="s">
        <v>75</v>
      </c>
      <c r="C19" s="24" t="s">
        <v>185</v>
      </c>
      <c r="D19" s="24" t="s">
        <v>152</v>
      </c>
      <c r="E19" s="14">
        <v>25000</v>
      </c>
      <c r="F19" s="42"/>
      <c r="G19" s="44"/>
      <c r="H19" s="44"/>
    </row>
    <row r="20" spans="1:8" ht="14.25">
      <c r="A20" s="23" t="s">
        <v>8</v>
      </c>
      <c r="B20" s="24" t="s">
        <v>71</v>
      </c>
      <c r="C20" s="24" t="s">
        <v>185</v>
      </c>
      <c r="D20" s="24" t="s">
        <v>153</v>
      </c>
      <c r="E20" s="14"/>
      <c r="F20" s="42">
        <v>61000</v>
      </c>
      <c r="G20" s="44"/>
      <c r="H20" s="44"/>
    </row>
    <row r="21" spans="1:8" ht="14.25">
      <c r="A21" s="23" t="s">
        <v>8</v>
      </c>
      <c r="B21" s="24" t="s">
        <v>67</v>
      </c>
      <c r="C21" s="24" t="s">
        <v>185</v>
      </c>
      <c r="D21" s="24" t="s">
        <v>146</v>
      </c>
      <c r="E21" s="14">
        <v>20000</v>
      </c>
      <c r="F21" s="42"/>
      <c r="G21" s="44"/>
      <c r="H21" s="44"/>
    </row>
    <row r="22" spans="1:8" ht="14.25">
      <c r="A22" s="23" t="s">
        <v>8</v>
      </c>
      <c r="B22" s="24" t="s">
        <v>78</v>
      </c>
      <c r="C22" s="24" t="s">
        <v>185</v>
      </c>
      <c r="D22" s="24" t="s">
        <v>154</v>
      </c>
      <c r="E22" s="14">
        <v>65000</v>
      </c>
      <c r="F22" s="42"/>
      <c r="G22" s="44"/>
      <c r="H22" s="44"/>
    </row>
    <row r="23" spans="1:8" ht="14.25">
      <c r="A23" s="23" t="s">
        <v>8</v>
      </c>
      <c r="B23" s="24" t="s">
        <v>80</v>
      </c>
      <c r="C23" s="24" t="s">
        <v>185</v>
      </c>
      <c r="D23" s="24" t="s">
        <v>146</v>
      </c>
      <c r="E23" s="14">
        <v>20000</v>
      </c>
      <c r="F23" s="42"/>
      <c r="G23" s="44"/>
      <c r="H23" s="44"/>
    </row>
    <row r="24" spans="1:8" ht="14.25">
      <c r="A24" s="23" t="s">
        <v>8</v>
      </c>
      <c r="B24" s="24" t="s">
        <v>77</v>
      </c>
      <c r="C24" s="24" t="s">
        <v>185</v>
      </c>
      <c r="D24" s="24" t="s">
        <v>155</v>
      </c>
      <c r="E24" s="14">
        <v>45000</v>
      </c>
      <c r="F24" s="42"/>
      <c r="G24" s="44"/>
      <c r="H24" s="44"/>
    </row>
    <row r="25" spans="1:8" ht="14.25">
      <c r="A25" s="23" t="s">
        <v>8</v>
      </c>
      <c r="B25" s="24" t="s">
        <v>73</v>
      </c>
      <c r="C25" s="24" t="s">
        <v>185</v>
      </c>
      <c r="D25" s="24" t="s">
        <v>147</v>
      </c>
      <c r="E25" s="14">
        <v>60000</v>
      </c>
      <c r="F25" s="42"/>
      <c r="G25" s="44"/>
      <c r="H25" s="44"/>
    </row>
    <row r="26" spans="1:8" ht="14.25">
      <c r="A26" s="23" t="s">
        <v>8</v>
      </c>
      <c r="B26" s="24" t="s">
        <v>73</v>
      </c>
      <c r="C26" s="24" t="s">
        <v>185</v>
      </c>
      <c r="D26" s="24" t="s">
        <v>156</v>
      </c>
      <c r="E26" s="14">
        <v>50000</v>
      </c>
      <c r="F26" s="42"/>
      <c r="G26" s="44"/>
      <c r="H26" s="44"/>
    </row>
    <row r="27" spans="1:8" ht="14.25">
      <c r="A27" s="23" t="s">
        <v>8</v>
      </c>
      <c r="B27" s="24" t="s">
        <v>60</v>
      </c>
      <c r="C27" s="24" t="s">
        <v>185</v>
      </c>
      <c r="D27" s="24" t="s">
        <v>157</v>
      </c>
      <c r="E27" s="14">
        <v>25000</v>
      </c>
      <c r="F27" s="42"/>
      <c r="G27" s="44"/>
      <c r="H27" s="44"/>
    </row>
    <row r="28" spans="1:8" ht="14.25">
      <c r="A28" s="23" t="s">
        <v>8</v>
      </c>
      <c r="B28" s="24" t="s">
        <v>80</v>
      </c>
      <c r="C28" s="24" t="s">
        <v>185</v>
      </c>
      <c r="D28" s="24" t="s">
        <v>156</v>
      </c>
      <c r="E28" s="14">
        <v>50000</v>
      </c>
      <c r="F28" s="42"/>
      <c r="G28" s="44"/>
      <c r="H28" s="44"/>
    </row>
    <row r="29" spans="1:8" ht="14.25">
      <c r="A29" s="23" t="s">
        <v>8</v>
      </c>
      <c r="B29" s="24" t="s">
        <v>64</v>
      </c>
      <c r="C29" s="24" t="s">
        <v>185</v>
      </c>
      <c r="D29" s="24" t="s">
        <v>158</v>
      </c>
      <c r="E29" s="14"/>
      <c r="F29" s="42">
        <v>50000</v>
      </c>
      <c r="G29" s="44"/>
      <c r="H29" s="44"/>
    </row>
    <row r="30" spans="1:8" ht="14.25">
      <c r="A30" s="23" t="s">
        <v>8</v>
      </c>
      <c r="B30" s="24" t="s">
        <v>75</v>
      </c>
      <c r="C30" s="24" t="s">
        <v>185</v>
      </c>
      <c r="D30" s="24" t="s">
        <v>159</v>
      </c>
      <c r="E30" s="14">
        <v>40000</v>
      </c>
      <c r="F30" s="42"/>
      <c r="G30" s="44"/>
      <c r="H30" s="44"/>
    </row>
    <row r="31" spans="1:8" ht="14.25">
      <c r="A31" s="23" t="s">
        <v>8</v>
      </c>
      <c r="B31" s="24" t="s">
        <v>65</v>
      </c>
      <c r="C31" s="24" t="s">
        <v>185</v>
      </c>
      <c r="D31" s="24" t="s">
        <v>207</v>
      </c>
      <c r="E31" s="14">
        <v>45000</v>
      </c>
      <c r="F31" s="42"/>
      <c r="G31" s="44"/>
      <c r="H31" s="44"/>
    </row>
    <row r="32" spans="1:8" ht="14.25">
      <c r="A32" s="23" t="s">
        <v>8</v>
      </c>
      <c r="B32" s="24" t="s">
        <v>60</v>
      </c>
      <c r="C32" s="24" t="s">
        <v>185</v>
      </c>
      <c r="D32" s="24" t="s">
        <v>160</v>
      </c>
      <c r="E32" s="14">
        <v>75000</v>
      </c>
      <c r="F32" s="42"/>
      <c r="G32" s="44"/>
      <c r="H32" s="44"/>
    </row>
    <row r="33" spans="1:8" ht="14.25">
      <c r="A33" s="23" t="s">
        <v>8</v>
      </c>
      <c r="B33" s="24" t="s">
        <v>62</v>
      </c>
      <c r="C33" s="24" t="s">
        <v>185</v>
      </c>
      <c r="D33" s="24" t="s">
        <v>147</v>
      </c>
      <c r="E33" s="14">
        <v>60000</v>
      </c>
      <c r="F33" s="42"/>
      <c r="G33" s="44"/>
      <c r="H33" s="44"/>
    </row>
    <row r="34" spans="1:8" ht="14.25">
      <c r="A34" s="23" t="s">
        <v>8</v>
      </c>
      <c r="B34" s="24" t="s">
        <v>62</v>
      </c>
      <c r="C34" s="24" t="s">
        <v>185</v>
      </c>
      <c r="D34" s="24" t="s">
        <v>156</v>
      </c>
      <c r="E34" s="14">
        <v>50000</v>
      </c>
      <c r="F34" s="42"/>
      <c r="G34" s="44"/>
      <c r="H34" s="44"/>
    </row>
    <row r="35" spans="1:8" ht="14.25">
      <c r="A35" s="23" t="s">
        <v>8</v>
      </c>
      <c r="B35" s="24" t="s">
        <v>75</v>
      </c>
      <c r="C35" s="24" t="s">
        <v>185</v>
      </c>
      <c r="D35" s="24" t="s">
        <v>161</v>
      </c>
      <c r="E35" s="14">
        <v>70000</v>
      </c>
      <c r="F35" s="42"/>
      <c r="G35" s="44"/>
      <c r="H35" s="44"/>
    </row>
    <row r="36" spans="1:8" ht="14.25">
      <c r="A36" s="23" t="s">
        <v>8</v>
      </c>
      <c r="B36" s="24" t="s">
        <v>65</v>
      </c>
      <c r="C36" s="24" t="s">
        <v>185</v>
      </c>
      <c r="D36" s="24" t="s">
        <v>156</v>
      </c>
      <c r="E36" s="14">
        <v>50000</v>
      </c>
      <c r="F36" s="42"/>
      <c r="G36" s="44"/>
      <c r="H36" s="44"/>
    </row>
    <row r="37" spans="1:8" ht="14.25">
      <c r="A37" s="23" t="s">
        <v>8</v>
      </c>
      <c r="B37" s="24" t="s">
        <v>65</v>
      </c>
      <c r="C37" s="24" t="s">
        <v>185</v>
      </c>
      <c r="D37" s="24" t="s">
        <v>162</v>
      </c>
      <c r="E37" s="14">
        <v>25000</v>
      </c>
      <c r="F37" s="42"/>
      <c r="G37" s="44"/>
      <c r="H37" s="44"/>
    </row>
    <row r="38" spans="1:8" ht="14.25">
      <c r="A38" s="23" t="s">
        <v>8</v>
      </c>
      <c r="B38" s="24" t="s">
        <v>69</v>
      </c>
      <c r="C38" s="24" t="s">
        <v>185</v>
      </c>
      <c r="D38" s="24" t="s">
        <v>163</v>
      </c>
      <c r="E38" s="14">
        <v>60000</v>
      </c>
      <c r="F38" s="42"/>
      <c r="G38" s="44"/>
      <c r="H38" s="44"/>
    </row>
    <row r="39" spans="1:8" ht="14.25">
      <c r="A39" s="23" t="s">
        <v>8</v>
      </c>
      <c r="B39" s="24" t="s">
        <v>77</v>
      </c>
      <c r="C39" s="24" t="s">
        <v>185</v>
      </c>
      <c r="D39" s="24" t="s">
        <v>208</v>
      </c>
      <c r="E39" s="14">
        <v>30000</v>
      </c>
      <c r="F39" s="42"/>
      <c r="G39" s="44"/>
      <c r="H39" s="44"/>
    </row>
    <row r="40" spans="1:8" ht="14.25">
      <c r="A40" s="23" t="s">
        <v>8</v>
      </c>
      <c r="B40" s="24" t="s">
        <v>65</v>
      </c>
      <c r="C40" s="24" t="s">
        <v>185</v>
      </c>
      <c r="D40" s="24" t="s">
        <v>164</v>
      </c>
      <c r="E40" s="14">
        <v>50000</v>
      </c>
      <c r="F40" s="42"/>
      <c r="G40" s="44"/>
      <c r="H40" s="44"/>
    </row>
    <row r="41" spans="1:8" ht="14.25">
      <c r="A41" s="23" t="s">
        <v>8</v>
      </c>
      <c r="B41" s="24" t="s">
        <v>80</v>
      </c>
      <c r="C41" s="24" t="s">
        <v>185</v>
      </c>
      <c r="D41" s="24" t="s">
        <v>239</v>
      </c>
      <c r="E41" s="14">
        <v>65000</v>
      </c>
      <c r="F41" s="42"/>
      <c r="G41" s="44"/>
      <c r="H41" s="44"/>
    </row>
    <row r="42" spans="1:8" ht="14.25">
      <c r="A42" s="23" t="s">
        <v>8</v>
      </c>
      <c r="B42" s="24" t="s">
        <v>79</v>
      </c>
      <c r="C42" s="24" t="s">
        <v>185</v>
      </c>
      <c r="D42" s="24" t="s">
        <v>146</v>
      </c>
      <c r="E42" s="14">
        <v>20000</v>
      </c>
      <c r="F42" s="42"/>
      <c r="G42" s="44"/>
      <c r="H42" s="44"/>
    </row>
    <row r="43" spans="1:8" ht="14.25">
      <c r="A43" s="23" t="s">
        <v>8</v>
      </c>
      <c r="B43" s="24" t="s">
        <v>61</v>
      </c>
      <c r="C43" s="24" t="s">
        <v>185</v>
      </c>
      <c r="D43" s="24" t="s">
        <v>146</v>
      </c>
      <c r="E43" s="14">
        <v>30000</v>
      </c>
      <c r="F43" s="42"/>
      <c r="G43" s="44"/>
      <c r="H43" s="44"/>
    </row>
    <row r="44" spans="1:8" ht="14.25">
      <c r="A44" s="23" t="s">
        <v>8</v>
      </c>
      <c r="B44" s="24" t="s">
        <v>74</v>
      </c>
      <c r="C44" s="24" t="s">
        <v>185</v>
      </c>
      <c r="D44" s="24" t="s">
        <v>146</v>
      </c>
      <c r="E44" s="14">
        <v>20000</v>
      </c>
      <c r="F44" s="42"/>
      <c r="G44" s="44"/>
      <c r="H44" s="44"/>
    </row>
    <row r="45" spans="1:8" ht="14.25">
      <c r="A45" s="23" t="s">
        <v>8</v>
      </c>
      <c r="B45" s="24" t="s">
        <v>75</v>
      </c>
      <c r="C45" s="24" t="s">
        <v>185</v>
      </c>
      <c r="D45" s="24" t="s">
        <v>84</v>
      </c>
      <c r="E45" s="14">
        <v>70000</v>
      </c>
      <c r="F45" s="42"/>
      <c r="G45" s="44"/>
      <c r="H45" s="44"/>
    </row>
    <row r="46" spans="1:8" ht="14.25">
      <c r="A46" s="23" t="s">
        <v>8</v>
      </c>
      <c r="B46" s="24" t="s">
        <v>72</v>
      </c>
      <c r="C46" s="24" t="s">
        <v>185</v>
      </c>
      <c r="D46" s="24" t="s">
        <v>146</v>
      </c>
      <c r="E46" s="14">
        <v>20000</v>
      </c>
      <c r="F46" s="42"/>
      <c r="G46" s="44"/>
      <c r="H46" s="44"/>
    </row>
    <row r="47" spans="1:8" ht="14.25">
      <c r="A47" s="23" t="s">
        <v>8</v>
      </c>
      <c r="B47" s="24" t="s">
        <v>63</v>
      </c>
      <c r="C47" s="24" t="s">
        <v>185</v>
      </c>
      <c r="D47" s="24" t="s">
        <v>146</v>
      </c>
      <c r="E47" s="14">
        <v>20000</v>
      </c>
      <c r="F47" s="42"/>
      <c r="G47" s="44"/>
      <c r="H47" s="44"/>
    </row>
    <row r="48" spans="1:8" ht="14.25">
      <c r="A48" s="23" t="s">
        <v>8</v>
      </c>
      <c r="B48" s="24" t="s">
        <v>75</v>
      </c>
      <c r="C48" s="24" t="s">
        <v>185</v>
      </c>
      <c r="D48" s="24" t="s">
        <v>164</v>
      </c>
      <c r="E48" s="14">
        <v>60000</v>
      </c>
      <c r="F48" s="42"/>
      <c r="G48" s="44"/>
      <c r="H48" s="44"/>
    </row>
    <row r="49" spans="1:8" ht="14.25">
      <c r="A49" s="23" t="s">
        <v>8</v>
      </c>
      <c r="B49" s="24" t="s">
        <v>77</v>
      </c>
      <c r="C49" s="24" t="s">
        <v>185</v>
      </c>
      <c r="D49" s="24" t="s">
        <v>165</v>
      </c>
      <c r="E49" s="14">
        <v>60000</v>
      </c>
      <c r="F49" s="42"/>
      <c r="G49" s="44"/>
      <c r="H49" s="44"/>
    </row>
    <row r="50" spans="1:8" ht="14.25">
      <c r="A50" s="23" t="s">
        <v>8</v>
      </c>
      <c r="B50" s="24" t="s">
        <v>79</v>
      </c>
      <c r="C50" s="24" t="s">
        <v>185</v>
      </c>
      <c r="D50" s="24" t="s">
        <v>146</v>
      </c>
      <c r="E50" s="14">
        <v>20000</v>
      </c>
      <c r="F50" s="42"/>
      <c r="G50" s="44"/>
      <c r="H50" s="44"/>
    </row>
    <row r="51" spans="1:8" ht="14.25">
      <c r="A51" s="23" t="s">
        <v>8</v>
      </c>
      <c r="B51" s="24" t="s">
        <v>77</v>
      </c>
      <c r="C51" s="24" t="s">
        <v>185</v>
      </c>
      <c r="D51" s="24" t="s">
        <v>166</v>
      </c>
      <c r="E51" s="14"/>
      <c r="F51" s="42">
        <v>61000</v>
      </c>
      <c r="G51" s="44"/>
      <c r="H51" s="44"/>
    </row>
    <row r="52" spans="1:8" ht="14.25">
      <c r="A52" s="23" t="s">
        <v>8</v>
      </c>
      <c r="B52" s="24" t="s">
        <v>80</v>
      </c>
      <c r="C52" s="24" t="s">
        <v>185</v>
      </c>
      <c r="D52" s="24" t="s">
        <v>155</v>
      </c>
      <c r="E52" s="14">
        <v>45000</v>
      </c>
      <c r="F52" s="42"/>
      <c r="G52" s="44"/>
      <c r="H52" s="44"/>
    </row>
    <row r="53" spans="1:8" ht="14.25">
      <c r="A53" s="23" t="s">
        <v>8</v>
      </c>
      <c r="B53" s="24" t="s">
        <v>75</v>
      </c>
      <c r="C53" s="24" t="s">
        <v>185</v>
      </c>
      <c r="D53" s="24" t="s">
        <v>153</v>
      </c>
      <c r="E53" s="14">
        <v>20000</v>
      </c>
      <c r="F53" s="42"/>
      <c r="G53" s="44"/>
      <c r="H53" s="44"/>
    </row>
    <row r="54" spans="1:8" ht="14.25">
      <c r="A54" s="23" t="s">
        <v>8</v>
      </c>
      <c r="B54" s="24" t="s">
        <v>75</v>
      </c>
      <c r="C54" s="24" t="s">
        <v>185</v>
      </c>
      <c r="D54" s="24" t="s">
        <v>155</v>
      </c>
      <c r="E54" s="14">
        <v>45000</v>
      </c>
      <c r="F54" s="42"/>
      <c r="G54" s="44"/>
      <c r="H54" s="44"/>
    </row>
    <row r="55" spans="1:8" ht="14.25">
      <c r="A55" s="23" t="s">
        <v>8</v>
      </c>
      <c r="B55" s="24" t="s">
        <v>75</v>
      </c>
      <c r="C55" s="24" t="s">
        <v>185</v>
      </c>
      <c r="D55" s="24" t="s">
        <v>147</v>
      </c>
      <c r="E55" s="14">
        <v>60000</v>
      </c>
      <c r="F55" s="42"/>
      <c r="G55" s="44"/>
      <c r="H55" s="44"/>
    </row>
    <row r="56" spans="1:8" ht="14.25">
      <c r="A56" s="23" t="s">
        <v>8</v>
      </c>
      <c r="B56" s="24" t="s">
        <v>69</v>
      </c>
      <c r="C56" s="24" t="s">
        <v>185</v>
      </c>
      <c r="D56" s="24" t="s">
        <v>167</v>
      </c>
      <c r="E56" s="14">
        <v>40000</v>
      </c>
      <c r="F56" s="42"/>
      <c r="G56" s="44"/>
      <c r="H56" s="44"/>
    </row>
    <row r="57" spans="1:8" ht="14.25">
      <c r="A57" s="23" t="s">
        <v>8</v>
      </c>
      <c r="B57" s="24" t="s">
        <v>75</v>
      </c>
      <c r="C57" s="24" t="s">
        <v>185</v>
      </c>
      <c r="D57" s="24" t="s">
        <v>83</v>
      </c>
      <c r="E57" s="14">
        <v>30000</v>
      </c>
      <c r="F57" s="42"/>
      <c r="G57" s="44"/>
      <c r="H57" s="44"/>
    </row>
    <row r="58" spans="1:8" ht="14.25">
      <c r="A58" s="23" t="s">
        <v>8</v>
      </c>
      <c r="B58" s="24" t="s">
        <v>65</v>
      </c>
      <c r="C58" s="24" t="s">
        <v>185</v>
      </c>
      <c r="D58" s="24" t="s">
        <v>168</v>
      </c>
      <c r="E58" s="14">
        <v>70000</v>
      </c>
      <c r="F58" s="42"/>
      <c r="G58" s="44"/>
      <c r="H58" s="44"/>
    </row>
    <row r="59" spans="1:8" ht="14.25">
      <c r="A59" s="23" t="s">
        <v>8</v>
      </c>
      <c r="B59" s="24" t="s">
        <v>62</v>
      </c>
      <c r="C59" s="24" t="s">
        <v>185</v>
      </c>
      <c r="D59" s="24" t="s">
        <v>169</v>
      </c>
      <c r="E59" s="14">
        <v>20000</v>
      </c>
      <c r="F59" s="42"/>
      <c r="G59" s="44"/>
      <c r="H59" s="44"/>
    </row>
    <row r="60" spans="1:8" ht="14.25">
      <c r="A60" s="23" t="s">
        <v>8</v>
      </c>
      <c r="B60" s="24" t="s">
        <v>77</v>
      </c>
      <c r="C60" s="24" t="s">
        <v>185</v>
      </c>
      <c r="D60" s="24" t="s">
        <v>170</v>
      </c>
      <c r="E60" s="14">
        <v>50000</v>
      </c>
      <c r="F60" s="42"/>
      <c r="G60" s="44"/>
      <c r="H60" s="44"/>
    </row>
    <row r="61" spans="1:8" ht="14.25">
      <c r="A61" s="23" t="s">
        <v>8</v>
      </c>
      <c r="B61" s="24" t="s">
        <v>63</v>
      </c>
      <c r="C61" s="24" t="s">
        <v>185</v>
      </c>
      <c r="D61" s="24" t="s">
        <v>146</v>
      </c>
      <c r="E61" s="14">
        <v>20000</v>
      </c>
      <c r="F61" s="42"/>
      <c r="G61" s="44"/>
      <c r="H61" s="44"/>
    </row>
    <row r="62" spans="1:8" ht="14.25">
      <c r="A62" s="23" t="s">
        <v>8</v>
      </c>
      <c r="B62" s="24" t="s">
        <v>71</v>
      </c>
      <c r="C62" s="24" t="s">
        <v>185</v>
      </c>
      <c r="D62" s="24" t="s">
        <v>156</v>
      </c>
      <c r="E62" s="14">
        <v>50000</v>
      </c>
      <c r="F62" s="42"/>
      <c r="G62" s="44"/>
      <c r="H62" s="44"/>
    </row>
    <row r="63" spans="1:8" ht="14.25">
      <c r="A63" s="23" t="s">
        <v>8</v>
      </c>
      <c r="B63" s="24" t="s">
        <v>62</v>
      </c>
      <c r="C63" s="24" t="s">
        <v>185</v>
      </c>
      <c r="D63" s="24" t="s">
        <v>146</v>
      </c>
      <c r="E63" s="14">
        <v>30000</v>
      </c>
      <c r="F63" s="42"/>
      <c r="G63" s="44"/>
      <c r="H63" s="44"/>
    </row>
    <row r="64" spans="1:8" ht="14.25">
      <c r="A64" s="23" t="s">
        <v>8</v>
      </c>
      <c r="B64" s="24" t="s">
        <v>71</v>
      </c>
      <c r="C64" s="24" t="s">
        <v>185</v>
      </c>
      <c r="D64" s="24" t="s">
        <v>147</v>
      </c>
      <c r="E64" s="14">
        <v>60000</v>
      </c>
      <c r="F64" s="42"/>
      <c r="G64" s="44"/>
      <c r="H64" s="44"/>
    </row>
    <row r="65" spans="1:8" ht="14.25">
      <c r="A65" s="23" t="s">
        <v>8</v>
      </c>
      <c r="B65" s="24" t="s">
        <v>64</v>
      </c>
      <c r="C65" s="24" t="s">
        <v>185</v>
      </c>
      <c r="D65" s="24" t="s">
        <v>171</v>
      </c>
      <c r="E65" s="14">
        <v>60000</v>
      </c>
      <c r="F65" s="42"/>
      <c r="G65" s="44"/>
      <c r="H65" s="44"/>
    </row>
    <row r="66" spans="1:8" ht="14.25">
      <c r="A66" s="23" t="s">
        <v>8</v>
      </c>
      <c r="B66" s="24" t="s">
        <v>69</v>
      </c>
      <c r="C66" s="24" t="s">
        <v>185</v>
      </c>
      <c r="D66" s="24" t="s">
        <v>239</v>
      </c>
      <c r="E66" s="14">
        <v>65000</v>
      </c>
      <c r="F66" s="42"/>
      <c r="G66" s="44"/>
      <c r="H66" s="44"/>
    </row>
    <row r="67" spans="1:8" ht="14.25">
      <c r="A67" s="23" t="s">
        <v>8</v>
      </c>
      <c r="B67" s="24" t="s">
        <v>77</v>
      </c>
      <c r="C67" s="24" t="s">
        <v>185</v>
      </c>
      <c r="D67" s="24" t="s">
        <v>163</v>
      </c>
      <c r="E67" s="14">
        <v>60000</v>
      </c>
      <c r="F67" s="42"/>
      <c r="G67" s="44"/>
      <c r="H67" s="44"/>
    </row>
    <row r="68" spans="1:8" ht="14.25">
      <c r="A68" s="23" t="s">
        <v>8</v>
      </c>
      <c r="B68" s="24" t="s">
        <v>75</v>
      </c>
      <c r="C68" s="24" t="s">
        <v>185</v>
      </c>
      <c r="D68" s="24" t="s">
        <v>172</v>
      </c>
      <c r="E68" s="14">
        <v>20000</v>
      </c>
      <c r="F68" s="42"/>
      <c r="G68" s="44"/>
      <c r="H68" s="44"/>
    </row>
    <row r="69" spans="1:8" ht="14.25">
      <c r="A69" s="23" t="s">
        <v>8</v>
      </c>
      <c r="B69" s="24" t="s">
        <v>77</v>
      </c>
      <c r="C69" s="24" t="s">
        <v>185</v>
      </c>
      <c r="D69" s="24" t="s">
        <v>134</v>
      </c>
      <c r="E69" s="14">
        <v>30000</v>
      </c>
      <c r="F69" s="42"/>
      <c r="G69" s="44"/>
      <c r="H69" s="44"/>
    </row>
    <row r="70" spans="1:8" ht="14.25">
      <c r="A70" s="23" t="s">
        <v>8</v>
      </c>
      <c r="B70" s="24" t="s">
        <v>65</v>
      </c>
      <c r="C70" s="24" t="s">
        <v>185</v>
      </c>
      <c r="D70" s="24" t="s">
        <v>173</v>
      </c>
      <c r="E70" s="14">
        <v>50000</v>
      </c>
      <c r="F70" s="42"/>
      <c r="G70" s="44"/>
      <c r="H70" s="44"/>
    </row>
    <row r="71" spans="1:8" ht="14.25">
      <c r="A71" s="23" t="s">
        <v>8</v>
      </c>
      <c r="B71" s="24" t="s">
        <v>75</v>
      </c>
      <c r="C71" s="24" t="s">
        <v>185</v>
      </c>
      <c r="D71" s="24" t="s">
        <v>163</v>
      </c>
      <c r="E71" s="14">
        <v>60000</v>
      </c>
      <c r="F71" s="42"/>
      <c r="G71" s="44"/>
      <c r="H71" s="44"/>
    </row>
    <row r="72" spans="1:8" ht="14.25">
      <c r="A72" s="23" t="s">
        <v>8</v>
      </c>
      <c r="B72" s="24" t="s">
        <v>75</v>
      </c>
      <c r="C72" s="24" t="s">
        <v>185</v>
      </c>
      <c r="D72" s="24" t="s">
        <v>174</v>
      </c>
      <c r="E72" s="14">
        <v>30000</v>
      </c>
      <c r="F72" s="42"/>
      <c r="G72" s="44"/>
      <c r="H72" s="44"/>
    </row>
    <row r="73" spans="1:8" ht="14.25">
      <c r="A73" s="23" t="s">
        <v>8</v>
      </c>
      <c r="B73" s="24" t="s">
        <v>62</v>
      </c>
      <c r="C73" s="24" t="s">
        <v>185</v>
      </c>
      <c r="D73" s="24" t="s">
        <v>175</v>
      </c>
      <c r="E73" s="14"/>
      <c r="F73" s="42">
        <v>61000</v>
      </c>
      <c r="G73" s="44"/>
      <c r="H73" s="44"/>
    </row>
    <row r="74" spans="1:8" ht="14.25">
      <c r="A74" s="23" t="s">
        <v>8</v>
      </c>
      <c r="B74" s="24" t="s">
        <v>75</v>
      </c>
      <c r="C74" s="24" t="s">
        <v>185</v>
      </c>
      <c r="D74" s="24" t="s">
        <v>176</v>
      </c>
      <c r="E74" s="14">
        <v>30000</v>
      </c>
      <c r="F74" s="42"/>
      <c r="G74" s="44"/>
      <c r="H74" s="44"/>
    </row>
    <row r="75" spans="1:8" ht="14.25">
      <c r="A75" s="23" t="s">
        <v>8</v>
      </c>
      <c r="B75" s="24" t="s">
        <v>76</v>
      </c>
      <c r="C75" s="24" t="s">
        <v>244</v>
      </c>
      <c r="D75" s="24" t="s">
        <v>177</v>
      </c>
      <c r="E75" s="14">
        <v>40000</v>
      </c>
      <c r="F75" s="42"/>
      <c r="G75" s="44"/>
      <c r="H75" s="44"/>
    </row>
    <row r="76" spans="1:8" ht="14.25">
      <c r="A76" s="23" t="s">
        <v>8</v>
      </c>
      <c r="B76" s="24" t="s">
        <v>64</v>
      </c>
      <c r="C76" s="24" t="s">
        <v>244</v>
      </c>
      <c r="D76" s="24" t="s">
        <v>178</v>
      </c>
      <c r="E76" s="14">
        <v>50000</v>
      </c>
      <c r="F76" s="42"/>
      <c r="G76" s="44"/>
      <c r="H76" s="44"/>
    </row>
    <row r="77" spans="1:8" ht="14.25">
      <c r="A77" s="23" t="s">
        <v>8</v>
      </c>
      <c r="B77" s="24" t="s">
        <v>80</v>
      </c>
      <c r="C77" s="24" t="s">
        <v>244</v>
      </c>
      <c r="D77" s="24" t="s">
        <v>179</v>
      </c>
      <c r="E77" s="14">
        <v>50000</v>
      </c>
      <c r="F77" s="42"/>
      <c r="G77" s="44"/>
      <c r="H77" s="44"/>
    </row>
    <row r="78" spans="1:8" ht="14.25">
      <c r="A78" s="23" t="s">
        <v>8</v>
      </c>
      <c r="B78" s="24" t="s">
        <v>76</v>
      </c>
      <c r="C78" s="24" t="s">
        <v>244</v>
      </c>
      <c r="D78" s="24" t="s">
        <v>180</v>
      </c>
      <c r="E78" s="14">
        <v>40000</v>
      </c>
      <c r="F78" s="42"/>
      <c r="G78" s="44"/>
      <c r="H78" s="44"/>
    </row>
    <row r="79" spans="1:8" ht="14.25">
      <c r="A79" s="23" t="s">
        <v>8</v>
      </c>
      <c r="B79" s="24" t="s">
        <v>73</v>
      </c>
      <c r="C79" s="24" t="s">
        <v>244</v>
      </c>
      <c r="D79" s="24" t="s">
        <v>181</v>
      </c>
      <c r="E79" s="14">
        <v>50000</v>
      </c>
      <c r="F79" s="42"/>
      <c r="G79" s="44"/>
      <c r="H79" s="44"/>
    </row>
    <row r="80" spans="1:8" ht="14.25">
      <c r="A80" s="23" t="s">
        <v>8</v>
      </c>
      <c r="B80" s="24" t="s">
        <v>66</v>
      </c>
      <c r="C80" s="24" t="s">
        <v>244</v>
      </c>
      <c r="D80" s="24" t="s">
        <v>182</v>
      </c>
      <c r="E80" s="14">
        <v>40000</v>
      </c>
      <c r="F80" s="42"/>
      <c r="G80" s="44"/>
      <c r="H80" s="44"/>
    </row>
    <row r="81" spans="1:8" ht="14.25">
      <c r="A81" s="23" t="s">
        <v>8</v>
      </c>
      <c r="B81" s="24" t="s">
        <v>63</v>
      </c>
      <c r="C81" s="24" t="s">
        <v>244</v>
      </c>
      <c r="D81" s="24" t="s">
        <v>183</v>
      </c>
      <c r="E81" s="14">
        <v>30000</v>
      </c>
      <c r="F81" s="42"/>
      <c r="G81" s="44"/>
      <c r="H81" s="44"/>
    </row>
    <row r="82" spans="1:8" ht="14.25">
      <c r="A82" s="23" t="s">
        <v>8</v>
      </c>
      <c r="B82" s="24" t="s">
        <v>79</v>
      </c>
      <c r="C82" s="24" t="s">
        <v>244</v>
      </c>
      <c r="D82" s="24" t="s">
        <v>85</v>
      </c>
      <c r="E82" s="14">
        <v>70000</v>
      </c>
      <c r="F82" s="42"/>
      <c r="G82" s="44"/>
      <c r="H82" s="44"/>
    </row>
    <row r="83" spans="1:8" ht="13.5">
      <c r="A83" s="19" t="s">
        <v>240</v>
      </c>
      <c r="B83" s="17"/>
      <c r="C83" s="17"/>
      <c r="D83" s="17"/>
      <c r="E83" s="18">
        <f>SUM(E4:E82)</f>
        <v>3205000</v>
      </c>
      <c r="F83" s="43">
        <f>SUM(F4:F82)</f>
        <v>302000</v>
      </c>
      <c r="G83" s="44"/>
      <c r="H83" s="44"/>
    </row>
    <row r="85" spans="5:6" ht="13.5">
      <c r="E85" s="2" t="s">
        <v>185</v>
      </c>
      <c r="F85" s="10">
        <f>SUM(E7:F74)</f>
        <v>3037000</v>
      </c>
    </row>
    <row r="86" spans="5:6" ht="13.5">
      <c r="E86" s="2" t="s">
        <v>5</v>
      </c>
      <c r="F86" s="10">
        <f>SUM(E75:F82)</f>
        <v>370000</v>
      </c>
    </row>
    <row r="87" spans="5:6" ht="13.5">
      <c r="E87" s="2" t="s">
        <v>6</v>
      </c>
      <c r="F87" s="10">
        <f>SUM(E4:F6)</f>
        <v>100000</v>
      </c>
    </row>
    <row r="88" spans="5:6" ht="13.5">
      <c r="E88" s="2" t="s">
        <v>7</v>
      </c>
      <c r="F88" s="10"/>
    </row>
    <row r="89" spans="5:6" ht="13.5">
      <c r="E89" s="2" t="s">
        <v>248</v>
      </c>
      <c r="F89" s="10"/>
    </row>
    <row r="90" spans="5:6" ht="13.5">
      <c r="E90" s="2" t="s">
        <v>184</v>
      </c>
      <c r="F90" s="10">
        <f>SUM(F85:F89)</f>
        <v>3507000</v>
      </c>
    </row>
    <row r="94" ht="13.5">
      <c r="C94" t="s">
        <v>295</v>
      </c>
    </row>
  </sheetData>
  <sheetProtection/>
  <mergeCells count="1">
    <mergeCell ref="A1:F1"/>
  </mergeCells>
  <printOptions/>
  <pageMargins left="0.7480314960629921" right="0.7480314960629921" top="0.15748031496062992" bottom="0.1968503937007874" header="0.5118110236220472" footer="0.196850393700787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Customer</cp:lastModifiedBy>
  <cp:lastPrinted>2012-06-09T05:36:06Z</cp:lastPrinted>
  <dcterms:created xsi:type="dcterms:W3CDTF">2004-06-01T23:30:34Z</dcterms:created>
  <dcterms:modified xsi:type="dcterms:W3CDTF">2012-06-09T05:47:28Z</dcterms:modified>
  <cp:category/>
  <cp:version/>
  <cp:contentType/>
  <cp:contentStatus/>
</cp:coreProperties>
</file>